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65" windowWidth="14805" windowHeight="7950" tabRatio="807"/>
  </bookViews>
  <sheets>
    <sheet name="охрана труда" sheetId="21" r:id="rId1"/>
    <sheet name="Лист1" sheetId="27" r:id="rId2"/>
  </sheets>
  <definedNames>
    <definedName name="_xlnm.Print_Area" localSheetId="0">'охрана труда'!$A$1:$G$61</definedName>
  </definedNames>
  <calcPr calcId="145621"/>
</workbook>
</file>

<file path=xl/calcChain.xml><?xml version="1.0" encoding="utf-8"?>
<calcChain xmlns="http://schemas.openxmlformats.org/spreadsheetml/2006/main">
  <c r="E9" i="21" l="1"/>
  <c r="E10" i="21"/>
  <c r="E11" i="21"/>
  <c r="E12" i="21"/>
  <c r="E13" i="21"/>
  <c r="E14" i="21"/>
  <c r="E15" i="21"/>
  <c r="E16" i="21"/>
  <c r="E17" i="21"/>
  <c r="E18" i="21"/>
  <c r="E19" i="21"/>
  <c r="E20" i="21"/>
  <c r="E21" i="21"/>
  <c r="E22" i="21"/>
  <c r="E23" i="21"/>
  <c r="E24" i="21"/>
  <c r="E25" i="21"/>
  <c r="E26" i="21"/>
  <c r="E27" i="21"/>
  <c r="E28" i="21"/>
  <c r="E29" i="21"/>
  <c r="E30" i="21"/>
  <c r="E31" i="21"/>
  <c r="E32" i="21"/>
  <c r="E33" i="21"/>
  <c r="E34" i="21"/>
  <c r="E35" i="21"/>
  <c r="E36" i="21"/>
  <c r="E37" i="21"/>
  <c r="E38" i="21"/>
  <c r="E39" i="21"/>
  <c r="E40" i="21"/>
  <c r="E41" i="21"/>
  <c r="E42" i="21"/>
  <c r="E43" i="21"/>
  <c r="E44" i="21"/>
  <c r="E45" i="21"/>
  <c r="E46" i="21"/>
  <c r="E47" i="21"/>
  <c r="B9" i="21"/>
  <c r="B10" i="21"/>
  <c r="B11" i="21"/>
  <c r="B12" i="21"/>
  <c r="B13" i="21"/>
  <c r="B14" i="21"/>
  <c r="B15" i="21"/>
  <c r="B16" i="21"/>
  <c r="B17" i="21"/>
  <c r="B18" i="21"/>
  <c r="B19" i="21"/>
  <c r="B20" i="21"/>
  <c r="B21" i="21"/>
  <c r="B22" i="21"/>
  <c r="B23" i="21"/>
  <c r="B24" i="21"/>
  <c r="B25" i="21"/>
  <c r="B26" i="21"/>
  <c r="B27" i="21"/>
  <c r="B28" i="21"/>
  <c r="B29" i="21"/>
  <c r="B30" i="21"/>
  <c r="B31" i="21"/>
  <c r="B32" i="21"/>
  <c r="B33" i="21"/>
  <c r="B34" i="21"/>
  <c r="B35" i="21"/>
  <c r="B36" i="21"/>
  <c r="B37" i="21"/>
  <c r="B38" i="21"/>
  <c r="B39" i="21"/>
  <c r="B40" i="21"/>
  <c r="B41" i="21"/>
  <c r="B42" i="21"/>
  <c r="B43" i="21"/>
  <c r="B44" i="21"/>
  <c r="B45" i="21"/>
  <c r="B46" i="21"/>
  <c r="B47" i="21"/>
  <c r="E8" i="21"/>
  <c r="B8" i="21"/>
  <c r="D57" i="21"/>
</calcChain>
</file>

<file path=xl/sharedStrings.xml><?xml version="1.0" encoding="utf-8"?>
<sst xmlns="http://schemas.openxmlformats.org/spreadsheetml/2006/main" count="147" uniqueCount="145">
  <si>
    <t>№ п/п</t>
  </si>
  <si>
    <t>Должность</t>
  </si>
  <si>
    <t>ЗАЯВКА</t>
  </si>
  <si>
    <t>МП</t>
  </si>
  <si>
    <t>на обучение по программам  дополнительного профессионального образования</t>
  </si>
  <si>
    <t>ФИО обучающегося</t>
  </si>
  <si>
    <t>образование</t>
  </si>
  <si>
    <t>Срок освоения программы</t>
  </si>
  <si>
    <t>Стоимость, руб</t>
  </si>
  <si>
    <t>С условиями Договора об оказании платных образовательных услуг, с уставом, с лицензией на осуществление образовательной деятельности, с образовательными программами и другими документами, регламентирующими деятельность по  осуществлению образовательных услуг, права и обязанности обучающихся, ознакомлен (в соответствии со статьями 54, 55 ФЗ от 29.12.2012 № 273-ФЗ «Об образовании в Российской Федерации» и Постановлением Правительства РФ от 15.08.2013 № 706 «Об утверждении Правил оказания платных образовательных услуг»);</t>
  </si>
  <si>
    <t>Подтверждаем  согласие на обработку своих персональных данных  и данных обучающихся в порядке, установленном Федеральным законом от 26.07.2006 г. №152-ФЗ «О персональных данных»;</t>
  </si>
  <si>
    <t xml:space="preserve">Общая стоимость услуг составляет </t>
  </si>
  <si>
    <t>руб.</t>
  </si>
  <si>
    <t xml:space="preserve">
 </t>
  </si>
  <si>
    <t>Приложение к Положению о  порядке приема и отчисления</t>
  </si>
  <si>
    <t>дата рождения (дд.мм.гг)</t>
  </si>
  <si>
    <t>Директор_______________________</t>
  </si>
  <si>
    <t>Высшее</t>
  </si>
  <si>
    <r>
      <rPr>
        <b/>
        <u/>
        <sz val="11"/>
        <rFont val="Times New Roman"/>
        <family val="1"/>
        <charset val="204"/>
      </rPr>
      <t>Внеочередная</t>
    </r>
    <r>
      <rPr>
        <b/>
        <sz val="11"/>
        <rFont val="Times New Roman"/>
        <family val="1"/>
        <charset val="204"/>
      </rPr>
      <t xml:space="preserve"> проверка знаний по охране труда членов аттестационных комиссий организаций</t>
    </r>
  </si>
  <si>
    <t>Скачать утвержденные правила</t>
  </si>
  <si>
    <t>1.  </t>
  </si>
  <si>
    <t>Правила по охране труда при проведении работ в метрополитене</t>
  </si>
  <si>
    <t>2.  </t>
  </si>
  <si>
    <t>Правила при хранении, транспортировании и реализации нефтепродуктов</t>
  </si>
  <si>
    <t>3.  </t>
  </si>
  <si>
    <t>Правила по охране труда в морских и речных портах</t>
  </si>
  <si>
    <t>4.  </t>
  </si>
  <si>
    <t>Правила по охране труда на морских судах и судах внутреннего водного транспорта</t>
  </si>
  <si>
    <t>5.  </t>
  </si>
  <si>
    <t>Правила по охране труда в медицинских организациях</t>
  </si>
  <si>
    <t>6.  </t>
  </si>
  <si>
    <t>Правила по охране труда при проведении водолазных работ</t>
  </si>
  <si>
    <t>7.  </t>
  </si>
  <si>
    <t>Правила при выполнении работ в театрах, концертных залах, цирках, зоотеатрах, зоопарках и океанариумах</t>
  </si>
  <si>
    <t>8.  </t>
  </si>
  <si>
    <t>Правила при работе в ограниченных и замкнутых пространствах</t>
  </si>
  <si>
    <t>9.  </t>
  </si>
  <si>
    <t>Правила по охране труда при обработке металлов</t>
  </si>
  <si>
    <t>10.  </t>
  </si>
  <si>
    <t>Правила в лесозаготовительном, деревообрабатывающем производствах и при выполнении лесохозяйственных работ</t>
  </si>
  <si>
    <t>11.  </t>
  </si>
  <si>
    <t>Правила по охране труда при эксплуатации объектов теплоснабжения и теплопотребляющих установок</t>
  </si>
  <si>
    <t>12.  </t>
  </si>
  <si>
    <t>Правила по охране труда при эксплуатации электроустановок</t>
  </si>
  <si>
    <t>13.  </t>
  </si>
  <si>
    <t>Правила по охране труда при выполнении электросварочных и газосварочных работ</t>
  </si>
  <si>
    <t>14.  </t>
  </si>
  <si>
    <t>Правила по охране труда при производстве строительных материалов</t>
  </si>
  <si>
    <t>15.  </t>
  </si>
  <si>
    <t>Правила по охране труда при выполнении окрасочных работ</t>
  </si>
  <si>
    <t>16.  </t>
  </si>
  <si>
    <t>Правила при производстве отдельных видов пищевой продукции</t>
  </si>
  <si>
    <t>17.  </t>
  </si>
  <si>
    <t>Правила в подразделениях пожарной охраны</t>
  </si>
  <si>
    <t>18.  </t>
  </si>
  <si>
    <t>Правила по охране труда при производстве дорожных строительных и ремонтно-строительных работ</t>
  </si>
  <si>
    <t>19.  </t>
  </si>
  <si>
    <t>Правила по охране труда при строительстве, реконструкции и ремонте</t>
  </si>
  <si>
    <t>20.  </t>
  </si>
  <si>
    <t>Правила по охране труда при использовании отдельных видов химических веществ и материалов, при химической чистке, стирке, обеззараживании и дезактивации</t>
  </si>
  <si>
    <t>21.  </t>
  </si>
  <si>
    <t>Правила по охране труда в сельском хозяйстве</t>
  </si>
  <si>
    <t>22.  </t>
  </si>
  <si>
    <t>Правила по охране труда при осуществлении охраны (защиты) объектов и (или) имущества</t>
  </si>
  <si>
    <t>23.  </t>
  </si>
  <si>
    <t>Правила по охране труда на городском электрическом транспорте</t>
  </si>
  <si>
    <t>24.  </t>
  </si>
  <si>
    <t>Правила по охране труда в целлюлозно-бумажной и лесохимической промышленности</t>
  </si>
  <si>
    <t>25.  </t>
  </si>
  <si>
    <t>Правила по охране труда при выполнении работ на объектах связи</t>
  </si>
  <si>
    <t>26.  </t>
  </si>
  <si>
    <t>Правила по охране труда при строительстве, реконструкции, ремонте и содержании мостов</t>
  </si>
  <si>
    <t>27.  </t>
  </si>
  <si>
    <t>Правила по охране труда на автомобильном транспорте</t>
  </si>
  <si>
    <t>28.  </t>
  </si>
  <si>
    <t>Правила по охране труда при производстве цемента</t>
  </si>
  <si>
    <t>29.  </t>
  </si>
  <si>
    <t>Правила при проведении работ в лёгкой промышленности</t>
  </si>
  <si>
    <t>30.  </t>
  </si>
  <si>
    <t>Правила по охране труда при нанесении металлопокрытий</t>
  </si>
  <si>
    <t>31.  </t>
  </si>
  <si>
    <t>Правила по охране труда при работе на высоте</t>
  </si>
  <si>
    <t>32.  </t>
  </si>
  <si>
    <t>Правила по охране труда при погрузочно-разгрузочных работах и размещении грузов</t>
  </si>
  <si>
    <t>33.  </t>
  </si>
  <si>
    <t>Правила по охране труда при работе с инструментом и приспособлениями</t>
  </si>
  <si>
    <t>34.  </t>
  </si>
  <si>
    <t>Правила по охране труда при эксплуатации промышленного транспорта</t>
  </si>
  <si>
    <t>35.  </t>
  </si>
  <si>
    <t>Правила по охране труда в жилищно-коммунальном хозяйстве</t>
  </si>
  <si>
    <t>36.  </t>
  </si>
  <si>
    <t>Правила по охране труда при размещении, монтаже, техническом обслуживании и ремонте технологического оборудования</t>
  </si>
  <si>
    <t>37.  </t>
  </si>
  <si>
    <t>Правила по охране труда при проведении полиграфических работ</t>
  </si>
  <si>
    <t>38.  </t>
  </si>
  <si>
    <t>Правила по охране труда при добыче (вылове), переработке водных биоресурсов и производстве отдельных видов продукции из водных биоресурсов</t>
  </si>
  <si>
    <t>39.  </t>
  </si>
  <si>
    <t>Правила по охране труда при эксплуатации объектов инфраструктуры железнодорожного транспорта</t>
  </si>
  <si>
    <t>40.  </t>
  </si>
  <si>
    <t>Правил по охране труда при осуществлении грузопассажирских перевозок на железнодорожном транспорте</t>
  </si>
  <si>
    <t>Утверждающий документ и период действия</t>
  </si>
  <si>
    <t>Приказ Минтруда России от 13.10.2020 г. № 721н. Действует с 1 сентября 2021 г. по 1 сентября 2026 г.</t>
  </si>
  <si>
    <t>Приказ Минтруда России от 16.12.2020 г. № 915н. Действует с 1 января 2021 г. по 31 декабря 2025 г.</t>
  </si>
  <si>
    <t>Приказ Минтруда России от 15.06.2020 г. № 343н. Действует с 1 января 2021 г.</t>
  </si>
  <si>
    <t>Приказ Минтруда России от 11.12.2020 г. № 886н. Действует с 1 января 2021 г. и по 31 декабря 2025 г.</t>
  </si>
  <si>
    <t>Приказ Минтруда России от 18.12.2020 г. № 928н. Действует с 1 января 2021 г. по 31 декабря 2025 г.</t>
  </si>
  <si>
    <t>Приказ Минтруда России от 17.12.2020 № 922н. Действует с 1 января 2021 г. по 31 декабря 2025 г.</t>
  </si>
  <si>
    <t>Приказ Минтруда России от 16.12.2020 г. № 914н. Действует с 1 января 2021 г. по 31 декабря 2025 г.</t>
  </si>
  <si>
    <t>Приказ Минтруда России от 15.12.2020 г. № 902н. Действует с 1 января 2021 г. по 31 декабря 2025 г.</t>
  </si>
  <si>
    <t>Приказ Минтруда России от 11.12.2020 г. № 887н. Действует с 1 января 2021 г. по 31 декабря 2025 г.</t>
  </si>
  <si>
    <t>Приказ Минтруда от 23.09.2020 г. № 644н. Действует с 1 января 2021 г. по 31 декабря 2025 г.</t>
  </si>
  <si>
    <t>Приказ Минтруда от 17.12.2020 г. № 924н. Действует с 1 января 2021 г. по 31 декабря 2025 г.</t>
  </si>
  <si>
    <t>Приказ Минтруда от 15.12.2020 г. № 903н. Действует с 1 января 2021 г. по 31 декабря 2025 г.</t>
  </si>
  <si>
    <t>Приказ Минтруда от 11.12.2020 г. № 884н. Действует с 1 января 2021 г. по 31 декабря 2025 г.</t>
  </si>
  <si>
    <t>Приказ Минтруда от 15.12.2020 г. № 901н. Действует с 1 января 2021 г. по 31 декабря 2025 г.</t>
  </si>
  <si>
    <t>Приказ Минтруда от 02.12.2020 г. № 849н. Действует с 1 января 2021 г. по 31 декабря 2025 г.</t>
  </si>
  <si>
    <t>Приказ Минтруда от 07.12.2020 г. № 866н. Действует с 1 января 2021 г. по 31 декабря 2025 г.</t>
  </si>
  <si>
    <t>Приказ Минтруда от 11.12.2020 г. № 881н. Действует с 1 января 2021 г. по 31 декабря 2025 г.</t>
  </si>
  <si>
    <t>Приказ Минтруда от 11.12.2020 г. № 882н. Действует с 1 января 2021 г. по 31 декабря 2025 г.</t>
  </si>
  <si>
    <t>Приказ Минтруда от 11.12.2020 г. № 883н. Действует с 1 января 2021 г. по 31 декабря 2025 г.</t>
  </si>
  <si>
    <t>Приказ Минтруда от 27.11.2020 г. № 834н. Действует с 1 января 2021 г. по 31 декабря 2025 г.</t>
  </si>
  <si>
    <t>Приказ Минтруда от 27.10.2020 г. № 746н. Действует с 1 января 2021 г. по 31 декабря 2025 г.</t>
  </si>
  <si>
    <t>Приказ Минтруда от 19.11.2020 г. № 815н. Действует с 1 января 2021 г. по 31 декабря 2025 г.</t>
  </si>
  <si>
    <t>Приказ Минтруда от 09.12.2020 г. № 875н. Действует с 1 января 2021 г. по 31 декабря 2025 г.</t>
  </si>
  <si>
    <t>Приказ Минтруда от 04.12.2020 г. № 859н. Действует с 1 января 2021 г. по 31 декабря 2025 г.</t>
  </si>
  <si>
    <t>Приказ Минтруда от 07.12.2020 г. № 867н. Действует с 1 января 2021 г. по 31 декабря 2025 г.</t>
  </si>
  <si>
    <t>Приказ Минтруда от 09.12.2020 г. № 872н. Действует с 1 января 2021 г. по 31 декабря 2025 г.</t>
  </si>
  <si>
    <t>Приказ Минтруда от 09.12.2020 г. № 871н. Действует с 1 января 2021 г. по 31 декабря 2025 г.</t>
  </si>
  <si>
    <t>Приказ Минтруда от 16.11.2020 г. № 781н. Действует с 1 января 2021 г. по 31 декабря 2025 г.</t>
  </si>
  <si>
    <t>Приказ Минтруда от 16.11.2020 г. № 780н. Действует с 1 января 2021 г. по 31 декабря 2025 г.</t>
  </si>
  <si>
    <t>Приказ Минтруда от 12.11.2020 г. № 776н. Действует с 1 января 2021 г. по 31 декабря 2025 г.</t>
  </si>
  <si>
    <t>Приказ Минтруда от 16.11.2020 г. № 782н. Действует с 1 января 2021 г. по 31 декабря 2025 г.</t>
  </si>
  <si>
    <t>Приказ Минтруда от 28.10.2020 г. № 753н. Действует с 1 января 2021 г. по 31 декабря 2025 г.</t>
  </si>
  <si>
    <t>Приказ Минтруда от 27.11.2020 г. № 835н. Действует с 1 января 2021 г. по 31 декабря 2025 г.</t>
  </si>
  <si>
    <t>Приказ Минтруда от 18.11.2020 г. № 814н. Действует с 1 января 2021 г. по 31 декабря 2025 г.</t>
  </si>
  <si>
    <t>Приказ Минтруда от 29.10.2020 г. № 758н. Действует с 1 января 2021 г. по 31 декабря 2025 г.</t>
  </si>
  <si>
    <t>Приказ Минтруда от 27.11.2020 г. № 833н. Действует с 1 января 2021 г. по 31 декабря 2025 г.</t>
  </si>
  <si>
    <t>Приказ Минтруда от 27.11.2020 г. № 832н. Действует с 1 января 2021 г. по 31 декабря 2025 г.</t>
  </si>
  <si>
    <t>Приказ Минтруда от 04.12.2020 г. № 858н. Действует с 1 января 2021 г. по 31 декабря 2025 г.</t>
  </si>
  <si>
    <t>Приказ Минтруда от 25.09.2020 г. № 652н. Действует с 1 января 2021 г. по 31 декабря 2025 г.</t>
  </si>
  <si>
    <t>Приказ Минтруда от 27.11.2020 г. № 836н. Действует с 1 января 2021 г. по 31 декабря 2025 г.</t>
  </si>
  <si>
    <t>Выбрать НУЖНЫЕ, применяемые по видам работ правила</t>
  </si>
  <si>
    <t>Выбрать НУЖНЫЕ, применяемые по видам работ правила:</t>
  </si>
  <si>
    <t>Место проведения обучения - __________________________________________________</t>
  </si>
  <si>
    <t>Форма обучения - ____________;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</si>
</sst>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0"/>
      <name val="Arial"/>
      <family val="2"/>
      <charset val="204"/>
    </font>
    <font>
      <u/>
      <sz val="10"/>
      <color theme="10"/>
      <name val="Arial"/>
      <family val="2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u/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6"/>
      <name val="Times New Roman"/>
      <family val="1"/>
      <charset val="204"/>
    </font>
    <font>
      <b/>
      <i/>
      <sz val="9"/>
      <color rgb="FFC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2" fillId="0" borderId="0"/>
    <xf numFmtId="0" fontId="4" fillId="0" borderId="0"/>
    <xf numFmtId="0" fontId="5" fillId="0" borderId="0" applyNumberForma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2" fillId="0" borderId="0" applyNumberFormat="0" applyFill="0" applyBorder="0" applyAlignment="0" applyProtection="0"/>
  </cellStyleXfs>
  <cellXfs count="38">
    <xf numFmtId="0" fontId="0" fillId="0" borderId="0" xfId="0"/>
    <xf numFmtId="0" fontId="6" fillId="0" borderId="0" xfId="5" applyFont="1" applyAlignment="1">
      <alignment horizontal="left" vertical="center" wrapText="1"/>
    </xf>
    <xf numFmtId="0" fontId="6" fillId="0" borderId="0" xfId="5" applyFont="1" applyAlignment="1">
      <alignment wrapText="1"/>
    </xf>
    <xf numFmtId="0" fontId="8" fillId="0" borderId="0" xfId="5" applyFont="1" applyAlignment="1">
      <alignment wrapText="1"/>
    </xf>
    <xf numFmtId="0" fontId="8" fillId="0" borderId="0" xfId="5" applyFont="1" applyAlignment="1">
      <alignment vertical="center" wrapText="1"/>
    </xf>
    <xf numFmtId="0" fontId="9" fillId="0" borderId="1" xfId="5" applyFont="1" applyBorder="1" applyAlignment="1">
      <alignment vertical="top" wrapText="1"/>
    </xf>
    <xf numFmtId="0" fontId="9" fillId="0" borderId="1" xfId="5" applyFont="1" applyBorder="1" applyAlignment="1">
      <alignment horizontal="center" vertical="top" wrapText="1"/>
    </xf>
    <xf numFmtId="0" fontId="9" fillId="0" borderId="0" xfId="5" applyFont="1" applyAlignment="1">
      <alignment horizontal="center" vertical="top" wrapText="1"/>
    </xf>
    <xf numFmtId="0" fontId="9" fillId="0" borderId="0" xfId="5" applyFont="1" applyAlignment="1">
      <alignment vertical="top" wrapText="1"/>
    </xf>
    <xf numFmtId="0" fontId="6" fillId="0" borderId="0" xfId="5" applyFont="1" applyAlignment="1">
      <alignment horizontal="center" vertical="top" wrapText="1"/>
    </xf>
    <xf numFmtId="0" fontId="6" fillId="0" borderId="0" xfId="5" applyFont="1" applyAlignment="1">
      <alignment vertical="top" wrapText="1"/>
    </xf>
    <xf numFmtId="4" fontId="10" fillId="0" borderId="0" xfId="5" applyNumberFormat="1" applyFont="1" applyAlignment="1">
      <alignment vertical="top" wrapText="1"/>
    </xf>
    <xf numFmtId="0" fontId="8" fillId="0" borderId="0" xfId="5" applyFont="1" applyAlignment="1">
      <alignment horizontal="center" vertical="center" wrapText="1"/>
    </xf>
    <xf numFmtId="0" fontId="6" fillId="0" borderId="0" xfId="5" applyFont="1" applyAlignment="1">
      <alignment horizontal="center" wrapText="1"/>
    </xf>
    <xf numFmtId="0" fontId="8" fillId="0" borderId="0" xfId="5" applyFont="1" applyAlignment="1">
      <alignment horizontal="center" wrapText="1"/>
    </xf>
    <xf numFmtId="0" fontId="7" fillId="0" borderId="0" xfId="5" applyFont="1" applyAlignment="1">
      <alignment horizontal="left" vertical="center" wrapText="1"/>
    </xf>
    <xf numFmtId="0" fontId="8" fillId="0" borderId="0" xfId="5" applyFont="1" applyAlignment="1">
      <alignment horizontal="center" vertical="center" wrapText="1"/>
    </xf>
    <xf numFmtId="0" fontId="9" fillId="0" borderId="1" xfId="5" applyFont="1" applyBorder="1" applyAlignment="1">
      <alignment horizontal="left" vertical="top" wrapText="1"/>
    </xf>
    <xf numFmtId="0" fontId="9" fillId="0" borderId="1" xfId="5" applyNumberFormat="1" applyFont="1" applyBorder="1" applyAlignment="1">
      <alignment horizontal="left" vertical="top" wrapText="1"/>
    </xf>
    <xf numFmtId="4" fontId="9" fillId="0" borderId="1" xfId="5" applyNumberFormat="1" applyFont="1" applyBorder="1" applyAlignment="1">
      <alignment horizontal="left" vertical="top" wrapText="1"/>
    </xf>
    <xf numFmtId="0" fontId="9" fillId="0" borderId="0" xfId="5" applyFont="1" applyAlignment="1">
      <alignment horizontal="left" vertical="top" wrapText="1"/>
    </xf>
    <xf numFmtId="0" fontId="14" fillId="0" borderId="2" xfId="0" applyFont="1" applyBorder="1" applyAlignment="1">
      <alignment vertical="center" wrapText="1"/>
    </xf>
    <xf numFmtId="0" fontId="14" fillId="0" borderId="3" xfId="0" applyFont="1" applyBorder="1" applyAlignment="1">
      <alignment horizontal="left" vertical="center" wrapText="1" indent="1"/>
    </xf>
    <xf numFmtId="0" fontId="13" fillId="0" borderId="4" xfId="0" applyFont="1" applyBorder="1" applyAlignment="1">
      <alignment horizontal="left" vertical="center" wrapText="1" indent="1"/>
    </xf>
    <xf numFmtId="0" fontId="12" fillId="0" borderId="5" xfId="8" applyBorder="1" applyAlignment="1">
      <alignment horizontal="left" vertical="center" wrapText="1" indent="1"/>
    </xf>
    <xf numFmtId="0" fontId="13" fillId="0" borderId="5" xfId="0" applyFont="1" applyBorder="1" applyAlignment="1">
      <alignment horizontal="left" vertical="center" wrapText="1" indent="1"/>
    </xf>
    <xf numFmtId="0" fontId="7" fillId="0" borderId="1" xfId="5" applyFont="1" applyBorder="1" applyAlignment="1">
      <alignment horizontal="left" vertical="center" wrapText="1"/>
    </xf>
    <xf numFmtId="0" fontId="16" fillId="0" borderId="0" xfId="5" applyFont="1" applyAlignment="1">
      <alignment horizontal="left" vertical="center" wrapText="1"/>
    </xf>
    <xf numFmtId="0" fontId="16" fillId="0" borderId="6" xfId="5" applyFont="1" applyBorder="1" applyAlignment="1">
      <alignment horizontal="left" vertical="center" wrapText="1"/>
    </xf>
    <xf numFmtId="0" fontId="8" fillId="0" borderId="0" xfId="5" applyFont="1" applyAlignment="1">
      <alignment horizontal="center" vertical="center" wrapText="1"/>
    </xf>
    <xf numFmtId="0" fontId="7" fillId="0" borderId="0" xfId="5" applyFont="1" applyAlignment="1">
      <alignment horizontal="left" vertical="center" wrapText="1"/>
    </xf>
    <xf numFmtId="0" fontId="6" fillId="0" borderId="0" xfId="5" applyFont="1" applyAlignment="1">
      <alignment horizontal="center" wrapText="1"/>
    </xf>
    <xf numFmtId="0" fontId="8" fillId="0" borderId="0" xfId="5" applyFont="1" applyAlignment="1">
      <alignment horizontal="center" wrapText="1"/>
    </xf>
    <xf numFmtId="0" fontId="6" fillId="0" borderId="0" xfId="5" applyFont="1" applyAlignment="1">
      <alignment horizontal="center" vertical="center" wrapText="1"/>
    </xf>
    <xf numFmtId="0" fontId="6" fillId="0" borderId="0" xfId="5" applyFont="1" applyAlignment="1">
      <alignment horizontal="left" vertical="top" wrapText="1"/>
    </xf>
    <xf numFmtId="0" fontId="8" fillId="0" borderId="0" xfId="5" applyFont="1" applyAlignment="1">
      <alignment horizontal="left" wrapText="1"/>
    </xf>
    <xf numFmtId="0" fontId="7" fillId="0" borderId="1" xfId="5" applyFont="1" applyBorder="1" applyAlignment="1">
      <alignment horizontal="left" vertical="center" wrapText="1"/>
    </xf>
    <xf numFmtId="0" fontId="15" fillId="0" borderId="1" xfId="5" applyFont="1" applyBorder="1" applyAlignment="1">
      <alignment horizontal="left" vertical="center" wrapText="1"/>
    </xf>
  </cellXfs>
  <cellStyles count="9">
    <cellStyle name="Гиперссылка" xfId="8" builtinId="8"/>
    <cellStyle name="Гиперссылка 2" xfId="4"/>
    <cellStyle name="Обычный" xfId="0" builtinId="0"/>
    <cellStyle name="Обычный 2" xfId="1"/>
    <cellStyle name="Обычный 2 2" xfId="3"/>
    <cellStyle name="Обычный 2 2 2" xfId="7"/>
    <cellStyle name="Обычный 2 3" xfId="5"/>
    <cellStyle name="Обычный 3" xfId="2"/>
    <cellStyle name="Обычный 3 2" xfId="6"/>
  </cellStyles>
  <dxfs count="0"/>
  <tableStyles count="0" defaultTableStyle="TableStyleMedium2" defaultPivotStyle="PivotStyleMedium9"/>
  <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coko1.ru/wp-content/uploads/2021/01/Pravila-pri-rabote-v-ogranichennyh-i-zamknutyh-prostranstvah.pdf" TargetMode="External"/><Relationship Id="rId13" Type="http://schemas.openxmlformats.org/officeDocument/2006/relationships/hyperlink" Target="https://coko1.ru/wp-content/uploads/2021/01/Pravila-pri-vypolnenii-elektrosvarochnyh-i-gazosvarochnyh-rabot.pdf" TargetMode="External"/><Relationship Id="rId18" Type="http://schemas.openxmlformats.org/officeDocument/2006/relationships/hyperlink" Target="https://coko1.ru/wp-content/uploads/2021/01/Pravila-po-ohrane-truda-pri-proizvodstve-dorozhnyh-stroitelnyh-i-remontno-stroitelnyh-rabot.docx" TargetMode="External"/><Relationship Id="rId26" Type="http://schemas.openxmlformats.org/officeDocument/2006/relationships/hyperlink" Target="https://coko1.ru/wp-content/uploads/2021/01/Pravila-po-ohrane-truda-pri-stroitelstve-rekonstrukcii-remonte-i-soderzhanii-mostov.docx" TargetMode="External"/><Relationship Id="rId39" Type="http://schemas.openxmlformats.org/officeDocument/2006/relationships/hyperlink" Target="https://coko1.ru/wp-content/uploads/2021/01/Pravila-po-ohrane-truda-pri-ekspluatacii-obektov-infrastruktury-zheleznodorozhnogo-transporta.docx" TargetMode="External"/><Relationship Id="rId3" Type="http://schemas.openxmlformats.org/officeDocument/2006/relationships/hyperlink" Target="https://coko1.ru/wp-content/uploads/2021/01/Pravila-po-ohrane-truda-v-morskih-i-rechnyh-portah.docx" TargetMode="External"/><Relationship Id="rId21" Type="http://schemas.openxmlformats.org/officeDocument/2006/relationships/hyperlink" Target="https://coko1.ru/wp-content/uploads/2021/01/Pravila-po-ohrane-truda-v-selskom-hozyaistve.docx" TargetMode="External"/><Relationship Id="rId34" Type="http://schemas.openxmlformats.org/officeDocument/2006/relationships/hyperlink" Target="https://coko1.ru/wp-content/uploads/2021/01/Pravila-po-ohrane-truda-pri-ekspluatacii-promyshlennogo-transporta.docx" TargetMode="External"/><Relationship Id="rId7" Type="http://schemas.openxmlformats.org/officeDocument/2006/relationships/hyperlink" Target="https://coko1.ru/wp-content/uploads/2021/01/Pravila-pri-vypolnenii-rabot-v-teatrah-koncertnyh-zalah-cirkah-zooteatrah-zooparkah-i-okeanariumah.pdf" TargetMode="External"/><Relationship Id="rId12" Type="http://schemas.openxmlformats.org/officeDocument/2006/relationships/hyperlink" Target="https://coko1.ru/wp-content/uploads/2021/01/Pravila-pri-ekspluatacii-elektroustanovok.pdf" TargetMode="External"/><Relationship Id="rId17" Type="http://schemas.openxmlformats.org/officeDocument/2006/relationships/hyperlink" Target="https://coko1.ru/wp-content/uploads/2021/01/Pravila-v-podrazdeleniyah-pozharnoi-ohrany.pdf" TargetMode="External"/><Relationship Id="rId25" Type="http://schemas.openxmlformats.org/officeDocument/2006/relationships/hyperlink" Target="https://coko1.ru/wp-content/uploads/2021/01/Pravila-po-ohrane-truda-pri-vypolnenii-rabot-na-obektah-svyazi.docx" TargetMode="External"/><Relationship Id="rId33" Type="http://schemas.openxmlformats.org/officeDocument/2006/relationships/hyperlink" Target="https://coko1.ru/wp-content/uploads/2021/01/Pravila-po-ohrane-truda-pri-rabote-s-instrumentom-i-prisposobleniyami.docx" TargetMode="External"/><Relationship Id="rId38" Type="http://schemas.openxmlformats.org/officeDocument/2006/relationships/hyperlink" Target="https://coko1.ru/wp-content/uploads/2021/01/Pravila-pri-dobyche-vylove-pererabotke-vodnyh-bioresursov-i-proizvodstve-otdelnyh-vidov-produkcii-iz-vodnyh-bioresursov.docx" TargetMode="External"/><Relationship Id="rId2" Type="http://schemas.openxmlformats.org/officeDocument/2006/relationships/hyperlink" Target="https://coko1.ru/wp-content/uploads/2021/01/Pravila-pri-hranenii-transportirovanii-i-realizacii-nefteproduktov.pdf" TargetMode="External"/><Relationship Id="rId16" Type="http://schemas.openxmlformats.org/officeDocument/2006/relationships/hyperlink" Target="https://coko1.ru/wp-content/uploads/2021/01/Pravila-pri-proizvodstve-otdelnyh-vidov-pishhevoi-produkcii.pdf" TargetMode="External"/><Relationship Id="rId20" Type="http://schemas.openxmlformats.org/officeDocument/2006/relationships/hyperlink" Target="https://coko1.ru/wp-content/uploads/2021/01/Pravila-po-ohrane-truda-pri-ispolzovanii-otdelnyh-vidov-himicheskih-veshhestv-i-materialov-pri-himicheskoi-chistke-stirke-obezzarazhiv.docx" TargetMode="External"/><Relationship Id="rId29" Type="http://schemas.openxmlformats.org/officeDocument/2006/relationships/hyperlink" Target="https://coko1.ru/wp-content/uploads/2021/01/Pravila-pri-provedenii-rabot-v-ljogkoi-promyshlennosti.docx" TargetMode="External"/><Relationship Id="rId1" Type="http://schemas.openxmlformats.org/officeDocument/2006/relationships/hyperlink" Target="https://coko1.ru/wp-content/uploads/2021/01/Pravila-po-ohrane-truda-pri-provedenii-rabot-v-metropolitene.docx" TargetMode="External"/><Relationship Id="rId6" Type="http://schemas.openxmlformats.org/officeDocument/2006/relationships/hyperlink" Target="https://coko1.ru/wp-content/uploads/2021/01/Pravila-pri-provedenii-vodolaznyh-rabot.pdf" TargetMode="External"/><Relationship Id="rId11" Type="http://schemas.openxmlformats.org/officeDocument/2006/relationships/hyperlink" Target="https://coko1.ru/wp-content/uploads/2021/01/Pravila-pri-ekspluatacii-obektov-teplosnabzheniya-i-teplopotreblyajushhih-ustanovok.pdf" TargetMode="External"/><Relationship Id="rId24" Type="http://schemas.openxmlformats.org/officeDocument/2006/relationships/hyperlink" Target="https://coko1.ru/wp-content/uploads/2021/01/Pravila-po-ohrane-truda-v-celljulozno-bumazhnoi-i-lesohimicheskoi-promyshlennosti.docx" TargetMode="External"/><Relationship Id="rId32" Type="http://schemas.openxmlformats.org/officeDocument/2006/relationships/hyperlink" Target="https://coko1.ru/wp-content/uploads/2021/01/Pravila-po-ohrane-truda-pri-pogruzochno-razgruzochnyh-rabotah-i-razmeshhenii-gruzov.docx" TargetMode="External"/><Relationship Id="rId37" Type="http://schemas.openxmlformats.org/officeDocument/2006/relationships/hyperlink" Target="https://coko1.ru/wp-content/uploads/2021/01/Pravila-pri-provedenii-poligraficheskih-rabot.docx" TargetMode="External"/><Relationship Id="rId40" Type="http://schemas.openxmlformats.org/officeDocument/2006/relationships/hyperlink" Target="https://coko1.ru/wp-content/uploads/2021/01/Pravil-po-ohrane-truda-pri-osushhestvlenii-gruzopassazhirskih-perevozok-na-zheleznodorozhnom-transporte.docx" TargetMode="External"/><Relationship Id="rId5" Type="http://schemas.openxmlformats.org/officeDocument/2006/relationships/hyperlink" Target="https://coko1.ru/wp-content/uploads/2021/01/Pravila-v-medicinskih-organizaciyah.pdf" TargetMode="External"/><Relationship Id="rId15" Type="http://schemas.openxmlformats.org/officeDocument/2006/relationships/hyperlink" Target="https://coko1.ru/wp-content/uploads/2021/01/Pravila-pri-vypolnenii-okrasochnyh-rabot.pdf" TargetMode="External"/><Relationship Id="rId23" Type="http://schemas.openxmlformats.org/officeDocument/2006/relationships/hyperlink" Target="https://coko1.ru/wp-content/uploads/2021/01/Pravila-po-ohrane-truda-na-gorodskom-elektricheskom-transporte.docx" TargetMode="External"/><Relationship Id="rId28" Type="http://schemas.openxmlformats.org/officeDocument/2006/relationships/hyperlink" Target="https://coko1.ru/wp-content/uploads/2021/01/Pravila-pri-proizvodstve-cementa.docx" TargetMode="External"/><Relationship Id="rId36" Type="http://schemas.openxmlformats.org/officeDocument/2006/relationships/hyperlink" Target="https://coko1.ru/wp-content/uploads/2021/01/Pravila-po-ohrane-truda-pri-razmeshhenii-montazhe-tehnicheskom-obsluzhivanii-i-remonte-tehnologicheskogo-oborudovaniya-1.docx" TargetMode="External"/><Relationship Id="rId10" Type="http://schemas.openxmlformats.org/officeDocument/2006/relationships/hyperlink" Target="https://coko1.ru/wp-content/uploads/2021/01/Pravila-v-lesozagotovitelnom-derevoobrabatyvajushhem-proizvodstvah-i-pri-vypolnenii-lesohozyaistvennyh-rabot.pdf" TargetMode="External"/><Relationship Id="rId19" Type="http://schemas.openxmlformats.org/officeDocument/2006/relationships/hyperlink" Target="https://coko1.ru/wp-content/uploads/2021/01/Pravila-po-ohrane-truda-pri-stroitelstve-rekonstrukcii-i-remonte.docx" TargetMode="External"/><Relationship Id="rId31" Type="http://schemas.openxmlformats.org/officeDocument/2006/relationships/hyperlink" Target="https://coko1.ru/wp-content/uploads/2021/01/Pravila-pri-rabote-na-vysote.docx" TargetMode="External"/><Relationship Id="rId4" Type="http://schemas.openxmlformats.org/officeDocument/2006/relationships/hyperlink" Target="https://coko1.ru/wp-content/uploads/2021/01/Pravila-na-morskih-sudah-i-sudah-vnutrennego-vodnogo-transporta.pdf" TargetMode="External"/><Relationship Id="rId9" Type="http://schemas.openxmlformats.org/officeDocument/2006/relationships/hyperlink" Target="https://coko1.ru/wp-content/uploads/2021/01/Pravila-pri-obrabotke-metallov.pdf" TargetMode="External"/><Relationship Id="rId14" Type="http://schemas.openxmlformats.org/officeDocument/2006/relationships/hyperlink" Target="https://coko1.ru/wp-content/uploads/2021/01/Pravila-pri-proizvodstve-stroitelnyh-materialov.pdf" TargetMode="External"/><Relationship Id="rId22" Type="http://schemas.openxmlformats.org/officeDocument/2006/relationships/hyperlink" Target="https://coko1.ru/wp-content/uploads/2021/01/Pravila-po-ohrane-truda-pri-osushhestvlenii-ohrany-zashhity-obektov-i-ili-imushhestva.docx" TargetMode="External"/><Relationship Id="rId27" Type="http://schemas.openxmlformats.org/officeDocument/2006/relationships/hyperlink" Target="https://coko1.ru/wp-content/uploads/2021/01/Pravila-po-ohrane-truda-na-avtomobilnom-transporte.docx" TargetMode="External"/><Relationship Id="rId30" Type="http://schemas.openxmlformats.org/officeDocument/2006/relationships/hyperlink" Target="https://coko1.ru/wp-content/uploads/2021/01/Pravila-pri-nanesenii-metallopokrytii.docx" TargetMode="External"/><Relationship Id="rId35" Type="http://schemas.openxmlformats.org/officeDocument/2006/relationships/hyperlink" Target="https://coko1.ru/wp-content/uploads/2021/01/Pravila-po-ohrane-truda-v-zhilishhno-kommunalnom-hozyaistve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tabSelected="1" topLeftCell="A52" zoomScale="120" zoomScaleNormal="120" workbookViewId="0">
      <selection activeCell="D59" sqref="D59"/>
    </sheetView>
  </sheetViews>
  <sheetFormatPr defaultRowHeight="15" x14ac:dyDescent="0.25"/>
  <cols>
    <col min="1" max="1" width="3.5703125" style="2" customWidth="1"/>
    <col min="2" max="2" width="13.42578125" style="2" customWidth="1"/>
    <col min="3" max="3" width="19.85546875" style="2" customWidth="1"/>
    <col min="4" max="4" width="12.7109375" style="13" customWidth="1"/>
    <col min="5" max="5" width="15" style="13" customWidth="1"/>
    <col min="6" max="6" width="9.5703125" style="13" customWidth="1"/>
    <col min="7" max="7" width="14.140625" style="13" customWidth="1"/>
    <col min="8" max="8" width="46.42578125" style="13" customWidth="1"/>
    <col min="9" max="9" width="7" style="13" customWidth="1"/>
    <col min="10" max="10" width="5.5703125" style="13" customWidth="1"/>
    <col min="11" max="11" width="6.42578125" style="13" customWidth="1"/>
    <col min="12" max="18" width="5.5703125" style="13" customWidth="1"/>
    <col min="19" max="19" width="9.140625" style="2"/>
    <col min="20" max="20" width="23.140625" style="2" customWidth="1"/>
    <col min="21" max="16384" width="9.140625" style="2"/>
  </cols>
  <sheetData>
    <row r="1" spans="1:18" s="1" customFormat="1" ht="27.75" customHeight="1" x14ac:dyDescent="0.25">
      <c r="E1" s="30" t="s">
        <v>14</v>
      </c>
      <c r="F1" s="30"/>
      <c r="G1" s="30"/>
    </row>
    <row r="2" spans="1:18" s="1" customFormat="1" ht="5.25" customHeight="1" x14ac:dyDescent="0.25">
      <c r="E2" s="30" t="s">
        <v>13</v>
      </c>
      <c r="F2" s="30"/>
      <c r="G2" s="30"/>
    </row>
    <row r="3" spans="1:18" ht="8.25" customHeight="1" x14ac:dyDescent="0.25">
      <c r="A3" s="31"/>
      <c r="B3" s="31"/>
      <c r="C3" s="31"/>
      <c r="D3" s="31"/>
      <c r="E3" s="31"/>
      <c r="F3" s="31"/>
      <c r="G3" s="31"/>
    </row>
    <row r="4" spans="1:18" s="3" customFormat="1" ht="14.25" x14ac:dyDescent="0.2">
      <c r="A4" s="32" t="s">
        <v>2</v>
      </c>
      <c r="B4" s="32"/>
      <c r="C4" s="32"/>
      <c r="D4" s="32"/>
      <c r="E4" s="32"/>
      <c r="F4" s="32"/>
      <c r="G4" s="32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</row>
    <row r="5" spans="1:18" s="4" customFormat="1" ht="17.25" customHeight="1" x14ac:dyDescent="0.25">
      <c r="A5" s="33" t="s">
        <v>4</v>
      </c>
      <c r="B5" s="33"/>
      <c r="C5" s="33"/>
      <c r="D5" s="33"/>
      <c r="E5" s="33"/>
      <c r="F5" s="33"/>
      <c r="G5" s="33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spans="1:18" s="4" customFormat="1" ht="33" customHeight="1" x14ac:dyDescent="0.25">
      <c r="A6" s="29" t="s">
        <v>18</v>
      </c>
      <c r="B6" s="29"/>
      <c r="C6" s="29"/>
      <c r="D6" s="29"/>
      <c r="E6" s="29"/>
      <c r="F6" s="29"/>
      <c r="G6" s="29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s="4" customFormat="1" ht="27" customHeight="1" x14ac:dyDescent="0.25">
      <c r="A7" s="16"/>
      <c r="B7" s="28" t="s">
        <v>142</v>
      </c>
      <c r="C7" s="28"/>
      <c r="D7" s="28"/>
      <c r="E7" s="28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</row>
    <row r="8" spans="1:18" s="15" customFormat="1" ht="23.25" customHeight="1" x14ac:dyDescent="0.25">
      <c r="A8" s="26">
        <v>1</v>
      </c>
      <c r="B8" s="36" t="str">
        <f>Лист1!B3</f>
        <v>Правила по охране труда при проведении работ в метрополитене</v>
      </c>
      <c r="C8" s="36"/>
      <c r="D8" s="36"/>
      <c r="E8" s="37" t="str">
        <f>Лист1!C3</f>
        <v>Приказ Минтруда России от 13.10.2020 г. № 721н. Действует с 1 сентября 2021 г. по 1 сентября 2026 г.</v>
      </c>
      <c r="F8" s="37"/>
      <c r="G8" s="37"/>
      <c r="H8" s="27" t="s">
        <v>141</v>
      </c>
    </row>
    <row r="9" spans="1:18" s="15" customFormat="1" ht="23.25" customHeight="1" x14ac:dyDescent="0.25">
      <c r="A9" s="26">
        <v>2</v>
      </c>
      <c r="B9" s="36" t="str">
        <f>Лист1!B4</f>
        <v>Правила при хранении, транспортировании и реализации нефтепродуктов</v>
      </c>
      <c r="C9" s="36"/>
      <c r="D9" s="36"/>
      <c r="E9" s="37" t="str">
        <f>Лист1!C4</f>
        <v>Приказ Минтруда России от 16.12.2020 г. № 915н. Действует с 1 января 2021 г. по 31 декабря 2025 г.</v>
      </c>
      <c r="F9" s="37"/>
      <c r="G9" s="37"/>
    </row>
    <row r="10" spans="1:18" s="15" customFormat="1" ht="23.25" customHeight="1" x14ac:dyDescent="0.25">
      <c r="A10" s="26">
        <v>3</v>
      </c>
      <c r="B10" s="36" t="str">
        <f>Лист1!B5</f>
        <v>Правила по охране труда в морских и речных портах</v>
      </c>
      <c r="C10" s="36"/>
      <c r="D10" s="36"/>
      <c r="E10" s="37" t="str">
        <f>Лист1!C5</f>
        <v>Приказ Минтруда России от 15.06.2020 г. № 343н. Действует с 1 января 2021 г.</v>
      </c>
      <c r="F10" s="37"/>
      <c r="G10" s="37"/>
    </row>
    <row r="11" spans="1:18" s="15" customFormat="1" ht="23.25" customHeight="1" x14ac:dyDescent="0.25">
      <c r="A11" s="26">
        <v>4</v>
      </c>
      <c r="B11" s="36" t="str">
        <f>Лист1!B6</f>
        <v>Правила по охране труда на морских судах и судах внутреннего водного транспорта</v>
      </c>
      <c r="C11" s="36"/>
      <c r="D11" s="36"/>
      <c r="E11" s="37" t="str">
        <f>Лист1!C6</f>
        <v>Приказ Минтруда России от 11.12.2020 г. № 886н. Действует с 1 января 2021 г. и по 31 декабря 2025 г.</v>
      </c>
      <c r="F11" s="37"/>
      <c r="G11" s="37"/>
    </row>
    <row r="12" spans="1:18" s="15" customFormat="1" ht="23.25" customHeight="1" x14ac:dyDescent="0.25">
      <c r="A12" s="26">
        <v>5</v>
      </c>
      <c r="B12" s="36" t="str">
        <f>Лист1!B7</f>
        <v>Правила по охране труда в медицинских организациях</v>
      </c>
      <c r="C12" s="36"/>
      <c r="D12" s="36"/>
      <c r="E12" s="37" t="str">
        <f>Лист1!C7</f>
        <v>Приказ Минтруда России от 18.12.2020 г. № 928н. Действует с 1 января 2021 г. по 31 декабря 2025 г.</v>
      </c>
      <c r="F12" s="37"/>
      <c r="G12" s="37"/>
    </row>
    <row r="13" spans="1:18" s="15" customFormat="1" ht="23.25" customHeight="1" x14ac:dyDescent="0.25">
      <c r="A13" s="26">
        <v>6</v>
      </c>
      <c r="B13" s="36" t="str">
        <f>Лист1!B8</f>
        <v>Правила по охране труда при проведении водолазных работ</v>
      </c>
      <c r="C13" s="36"/>
      <c r="D13" s="36"/>
      <c r="E13" s="37" t="str">
        <f>Лист1!C8</f>
        <v>Приказ Минтруда России от 17.12.2020 № 922н. Действует с 1 января 2021 г. по 31 декабря 2025 г.</v>
      </c>
      <c r="F13" s="37"/>
      <c r="G13" s="37"/>
    </row>
    <row r="14" spans="1:18" s="15" customFormat="1" ht="23.25" customHeight="1" x14ac:dyDescent="0.25">
      <c r="A14" s="26">
        <v>7</v>
      </c>
      <c r="B14" s="36" t="str">
        <f>Лист1!B9</f>
        <v>Правила при выполнении работ в театрах, концертных залах, цирках, зоотеатрах, зоопарках и океанариумах</v>
      </c>
      <c r="C14" s="36"/>
      <c r="D14" s="36"/>
      <c r="E14" s="37" t="str">
        <f>Лист1!C9</f>
        <v>Приказ Минтруда России от 16.12.2020 г. № 914н. Действует с 1 января 2021 г. по 31 декабря 2025 г.</v>
      </c>
      <c r="F14" s="37"/>
      <c r="G14" s="37"/>
    </row>
    <row r="15" spans="1:18" s="15" customFormat="1" ht="23.25" customHeight="1" x14ac:dyDescent="0.25">
      <c r="A15" s="26">
        <v>8</v>
      </c>
      <c r="B15" s="36" t="str">
        <f>Лист1!B10</f>
        <v>Правила при работе в ограниченных и замкнутых пространствах</v>
      </c>
      <c r="C15" s="36"/>
      <c r="D15" s="36"/>
      <c r="E15" s="37" t="str">
        <f>Лист1!C10</f>
        <v>Приказ Минтруда России от 15.12.2020 г. № 902н. Действует с 1 января 2021 г. по 31 декабря 2025 г.</v>
      </c>
      <c r="F15" s="37"/>
      <c r="G15" s="37"/>
    </row>
    <row r="16" spans="1:18" s="15" customFormat="1" ht="23.25" customHeight="1" x14ac:dyDescent="0.25">
      <c r="A16" s="26">
        <v>9</v>
      </c>
      <c r="B16" s="36" t="str">
        <f>Лист1!B11</f>
        <v>Правила по охране труда при обработке металлов</v>
      </c>
      <c r="C16" s="36"/>
      <c r="D16" s="36"/>
      <c r="E16" s="37" t="str">
        <f>Лист1!C11</f>
        <v>Приказ Минтруда России от 11.12.2020 г. № 887н. Действует с 1 января 2021 г. по 31 декабря 2025 г.</v>
      </c>
      <c r="F16" s="37"/>
      <c r="G16" s="37"/>
    </row>
    <row r="17" spans="1:7" s="15" customFormat="1" ht="23.25" customHeight="1" x14ac:dyDescent="0.25">
      <c r="A17" s="26">
        <v>10</v>
      </c>
      <c r="B17" s="36" t="str">
        <f>Лист1!B12</f>
        <v>Правила в лесозаготовительном, деревообрабатывающем производствах и при выполнении лесохозяйственных работ</v>
      </c>
      <c r="C17" s="36"/>
      <c r="D17" s="36"/>
      <c r="E17" s="37" t="str">
        <f>Лист1!C12</f>
        <v>Приказ Минтруда от 23.09.2020 г. № 644н. Действует с 1 января 2021 г. по 31 декабря 2025 г.</v>
      </c>
      <c r="F17" s="37"/>
      <c r="G17" s="37"/>
    </row>
    <row r="18" spans="1:7" s="15" customFormat="1" ht="23.25" customHeight="1" x14ac:dyDescent="0.25">
      <c r="A18" s="26">
        <v>11</v>
      </c>
      <c r="B18" s="36" t="str">
        <f>Лист1!B13</f>
        <v>Правила по охране труда при эксплуатации объектов теплоснабжения и теплопотребляющих установок</v>
      </c>
      <c r="C18" s="36"/>
      <c r="D18" s="36"/>
      <c r="E18" s="37" t="str">
        <f>Лист1!C13</f>
        <v>Приказ Минтруда от 17.12.2020 г. № 924н. Действует с 1 января 2021 г. по 31 декабря 2025 г.</v>
      </c>
      <c r="F18" s="37"/>
      <c r="G18" s="37"/>
    </row>
    <row r="19" spans="1:7" s="15" customFormat="1" ht="23.25" customHeight="1" x14ac:dyDescent="0.25">
      <c r="A19" s="26">
        <v>12</v>
      </c>
      <c r="B19" s="36" t="str">
        <f>Лист1!B14</f>
        <v>Правила по охране труда при эксплуатации электроустановок</v>
      </c>
      <c r="C19" s="36"/>
      <c r="D19" s="36"/>
      <c r="E19" s="37" t="str">
        <f>Лист1!C14</f>
        <v>Приказ Минтруда от 15.12.2020 г. № 903н. Действует с 1 января 2021 г. по 31 декабря 2025 г.</v>
      </c>
      <c r="F19" s="37"/>
      <c r="G19" s="37"/>
    </row>
    <row r="20" spans="1:7" s="15" customFormat="1" ht="23.25" customHeight="1" x14ac:dyDescent="0.25">
      <c r="A20" s="26">
        <v>13</v>
      </c>
      <c r="B20" s="36" t="str">
        <f>Лист1!B15</f>
        <v>Правила по охране труда при выполнении электросварочных и газосварочных работ</v>
      </c>
      <c r="C20" s="36"/>
      <c r="D20" s="36"/>
      <c r="E20" s="37" t="str">
        <f>Лист1!C15</f>
        <v>Приказ Минтруда от 11.12.2020 г. № 884н. Действует с 1 января 2021 г. по 31 декабря 2025 г.</v>
      </c>
      <c r="F20" s="37"/>
      <c r="G20" s="37"/>
    </row>
    <row r="21" spans="1:7" s="15" customFormat="1" ht="23.25" customHeight="1" x14ac:dyDescent="0.25">
      <c r="A21" s="26">
        <v>14</v>
      </c>
      <c r="B21" s="36" t="str">
        <f>Лист1!B16</f>
        <v>Правила по охране труда при производстве строительных материалов</v>
      </c>
      <c r="C21" s="36"/>
      <c r="D21" s="36"/>
      <c r="E21" s="37" t="str">
        <f>Лист1!C16</f>
        <v>Приказ Минтруда от 15.12.2020 г. № 901н. Действует с 1 января 2021 г. по 31 декабря 2025 г.</v>
      </c>
      <c r="F21" s="37"/>
      <c r="G21" s="37"/>
    </row>
    <row r="22" spans="1:7" s="15" customFormat="1" ht="23.25" customHeight="1" x14ac:dyDescent="0.25">
      <c r="A22" s="26">
        <v>15</v>
      </c>
      <c r="B22" s="36" t="str">
        <f>Лист1!B17</f>
        <v>Правила по охране труда при выполнении окрасочных работ</v>
      </c>
      <c r="C22" s="36"/>
      <c r="D22" s="36"/>
      <c r="E22" s="37" t="str">
        <f>Лист1!C17</f>
        <v>Приказ Минтруда от 02.12.2020 г. № 849н. Действует с 1 января 2021 г. по 31 декабря 2025 г.</v>
      </c>
      <c r="F22" s="37"/>
      <c r="G22" s="37"/>
    </row>
    <row r="23" spans="1:7" s="15" customFormat="1" ht="23.25" customHeight="1" x14ac:dyDescent="0.25">
      <c r="A23" s="26">
        <v>16</v>
      </c>
      <c r="B23" s="36" t="str">
        <f>Лист1!B18</f>
        <v>Правила при производстве отдельных видов пищевой продукции</v>
      </c>
      <c r="C23" s="36"/>
      <c r="D23" s="36"/>
      <c r="E23" s="37" t="str">
        <f>Лист1!C18</f>
        <v>Приказ Минтруда от 07.12.2020 г. № 866н. Действует с 1 января 2021 г. по 31 декабря 2025 г.</v>
      </c>
      <c r="F23" s="37"/>
      <c r="G23" s="37"/>
    </row>
    <row r="24" spans="1:7" s="15" customFormat="1" ht="23.25" customHeight="1" x14ac:dyDescent="0.25">
      <c r="A24" s="26">
        <v>17</v>
      </c>
      <c r="B24" s="36" t="str">
        <f>Лист1!B19</f>
        <v>Правила в подразделениях пожарной охраны</v>
      </c>
      <c r="C24" s="36"/>
      <c r="D24" s="36"/>
      <c r="E24" s="37" t="str">
        <f>Лист1!C19</f>
        <v>Приказ Минтруда от 11.12.2020 г. № 881н. Действует с 1 января 2021 г. по 31 декабря 2025 г.</v>
      </c>
      <c r="F24" s="37"/>
      <c r="G24" s="37"/>
    </row>
    <row r="25" spans="1:7" s="15" customFormat="1" ht="23.25" customHeight="1" x14ac:dyDescent="0.25">
      <c r="A25" s="26">
        <v>18</v>
      </c>
      <c r="B25" s="36" t="str">
        <f>Лист1!B20</f>
        <v>Правила по охране труда при производстве дорожных строительных и ремонтно-строительных работ</v>
      </c>
      <c r="C25" s="36"/>
      <c r="D25" s="36"/>
      <c r="E25" s="37" t="str">
        <f>Лист1!C20</f>
        <v>Приказ Минтруда от 11.12.2020 г. № 882н. Действует с 1 января 2021 г. по 31 декабря 2025 г.</v>
      </c>
      <c r="F25" s="37"/>
      <c r="G25" s="37"/>
    </row>
    <row r="26" spans="1:7" s="15" customFormat="1" ht="23.25" customHeight="1" x14ac:dyDescent="0.25">
      <c r="A26" s="26">
        <v>19</v>
      </c>
      <c r="B26" s="36" t="str">
        <f>Лист1!B21</f>
        <v>Правила по охране труда при строительстве, реконструкции и ремонте</v>
      </c>
      <c r="C26" s="36"/>
      <c r="D26" s="36"/>
      <c r="E26" s="37" t="str">
        <f>Лист1!C21</f>
        <v>Приказ Минтруда от 11.12.2020 г. № 883н. Действует с 1 января 2021 г. по 31 декабря 2025 г.</v>
      </c>
      <c r="F26" s="37"/>
      <c r="G26" s="37"/>
    </row>
    <row r="27" spans="1:7" s="15" customFormat="1" ht="23.25" customHeight="1" x14ac:dyDescent="0.25">
      <c r="A27" s="26">
        <v>20</v>
      </c>
      <c r="B27" s="36" t="str">
        <f>Лист1!B22</f>
        <v>Правила по охране труда при использовании отдельных видов химических веществ и материалов, при химической чистке, стирке, обеззараживании и дезактивации</v>
      </c>
      <c r="C27" s="36"/>
      <c r="D27" s="36"/>
      <c r="E27" s="37" t="str">
        <f>Лист1!C22</f>
        <v>Приказ Минтруда от 27.11.2020 г. № 834н. Действует с 1 января 2021 г. по 31 декабря 2025 г.</v>
      </c>
      <c r="F27" s="37"/>
      <c r="G27" s="37"/>
    </row>
    <row r="28" spans="1:7" s="15" customFormat="1" ht="23.25" customHeight="1" x14ac:dyDescent="0.25">
      <c r="A28" s="26">
        <v>21</v>
      </c>
      <c r="B28" s="36" t="str">
        <f>Лист1!B23</f>
        <v>Правила по охране труда в сельском хозяйстве</v>
      </c>
      <c r="C28" s="36"/>
      <c r="D28" s="36"/>
      <c r="E28" s="37" t="str">
        <f>Лист1!C23</f>
        <v>Приказ Минтруда от 27.10.2020 г. № 746н. Действует с 1 января 2021 г. по 31 декабря 2025 г.</v>
      </c>
      <c r="F28" s="37"/>
      <c r="G28" s="37"/>
    </row>
    <row r="29" spans="1:7" s="15" customFormat="1" ht="23.25" customHeight="1" x14ac:dyDescent="0.25">
      <c r="A29" s="26">
        <v>22</v>
      </c>
      <c r="B29" s="36" t="str">
        <f>Лист1!B24</f>
        <v>Правила по охране труда при осуществлении охраны (защиты) объектов и (или) имущества</v>
      </c>
      <c r="C29" s="36"/>
      <c r="D29" s="36"/>
      <c r="E29" s="37" t="str">
        <f>Лист1!C24</f>
        <v>Приказ Минтруда от 19.11.2020 г. № 815н. Действует с 1 января 2021 г. по 31 декабря 2025 г.</v>
      </c>
      <c r="F29" s="37"/>
      <c r="G29" s="37"/>
    </row>
    <row r="30" spans="1:7" s="15" customFormat="1" ht="23.25" customHeight="1" x14ac:dyDescent="0.25">
      <c r="A30" s="26">
        <v>23</v>
      </c>
      <c r="B30" s="36" t="str">
        <f>Лист1!B25</f>
        <v>Правила по охране труда на городском электрическом транспорте</v>
      </c>
      <c r="C30" s="36"/>
      <c r="D30" s="36"/>
      <c r="E30" s="37" t="str">
        <f>Лист1!C25</f>
        <v>Приказ Минтруда от 09.12.2020 г. № 875н. Действует с 1 января 2021 г. по 31 декабря 2025 г.</v>
      </c>
      <c r="F30" s="37"/>
      <c r="G30" s="37"/>
    </row>
    <row r="31" spans="1:7" s="15" customFormat="1" ht="23.25" customHeight="1" x14ac:dyDescent="0.25">
      <c r="A31" s="26">
        <v>24</v>
      </c>
      <c r="B31" s="36" t="str">
        <f>Лист1!B26</f>
        <v>Правила по охране труда в целлюлозно-бумажной и лесохимической промышленности</v>
      </c>
      <c r="C31" s="36"/>
      <c r="D31" s="36"/>
      <c r="E31" s="37" t="str">
        <f>Лист1!C26</f>
        <v>Приказ Минтруда от 04.12.2020 г. № 859н. Действует с 1 января 2021 г. по 31 декабря 2025 г.</v>
      </c>
      <c r="F31" s="37"/>
      <c r="G31" s="37"/>
    </row>
    <row r="32" spans="1:7" s="15" customFormat="1" ht="23.25" customHeight="1" x14ac:dyDescent="0.25">
      <c r="A32" s="26">
        <v>25</v>
      </c>
      <c r="B32" s="36" t="str">
        <f>Лист1!B27</f>
        <v>Правила по охране труда при выполнении работ на объектах связи</v>
      </c>
      <c r="C32" s="36"/>
      <c r="D32" s="36"/>
      <c r="E32" s="37" t="str">
        <f>Лист1!C27</f>
        <v>Приказ Минтруда от 07.12.2020 г. № 867н. Действует с 1 января 2021 г. по 31 декабря 2025 г.</v>
      </c>
      <c r="F32" s="37"/>
      <c r="G32" s="37"/>
    </row>
    <row r="33" spans="1:18" s="15" customFormat="1" ht="23.25" customHeight="1" x14ac:dyDescent="0.25">
      <c r="A33" s="26">
        <v>26</v>
      </c>
      <c r="B33" s="36" t="str">
        <f>Лист1!B28</f>
        <v>Правила по охране труда при строительстве, реконструкции, ремонте и содержании мостов</v>
      </c>
      <c r="C33" s="36"/>
      <c r="D33" s="36"/>
      <c r="E33" s="37" t="str">
        <f>Лист1!C28</f>
        <v>Приказ Минтруда от 09.12.2020 г. № 872н. Действует с 1 января 2021 г. по 31 декабря 2025 г.</v>
      </c>
      <c r="F33" s="37"/>
      <c r="G33" s="37"/>
    </row>
    <row r="34" spans="1:18" s="15" customFormat="1" ht="23.25" customHeight="1" x14ac:dyDescent="0.25">
      <c r="A34" s="26">
        <v>27</v>
      </c>
      <c r="B34" s="36" t="str">
        <f>Лист1!B29</f>
        <v>Правила по охране труда на автомобильном транспорте</v>
      </c>
      <c r="C34" s="36"/>
      <c r="D34" s="36"/>
      <c r="E34" s="37" t="str">
        <f>Лист1!C29</f>
        <v>Приказ Минтруда от 09.12.2020 г. № 871н. Действует с 1 января 2021 г. по 31 декабря 2025 г.</v>
      </c>
      <c r="F34" s="37"/>
      <c r="G34" s="37"/>
    </row>
    <row r="35" spans="1:18" s="15" customFormat="1" ht="23.25" customHeight="1" x14ac:dyDescent="0.25">
      <c r="A35" s="26">
        <v>28</v>
      </c>
      <c r="B35" s="36" t="str">
        <f>Лист1!B30</f>
        <v>Правила по охране труда при производстве цемента</v>
      </c>
      <c r="C35" s="36"/>
      <c r="D35" s="36"/>
      <c r="E35" s="37" t="str">
        <f>Лист1!C30</f>
        <v>Приказ Минтруда от 16.11.2020 г. № 781н. Действует с 1 января 2021 г. по 31 декабря 2025 г.</v>
      </c>
      <c r="F35" s="37"/>
      <c r="G35" s="37"/>
    </row>
    <row r="36" spans="1:18" s="15" customFormat="1" ht="23.25" customHeight="1" x14ac:dyDescent="0.25">
      <c r="A36" s="26">
        <v>29</v>
      </c>
      <c r="B36" s="36" t="str">
        <f>Лист1!B31</f>
        <v>Правила при проведении работ в лёгкой промышленности</v>
      </c>
      <c r="C36" s="36"/>
      <c r="D36" s="36"/>
      <c r="E36" s="37" t="str">
        <f>Лист1!C31</f>
        <v>Приказ Минтруда от 16.11.2020 г. № 780н. Действует с 1 января 2021 г. по 31 декабря 2025 г.</v>
      </c>
      <c r="F36" s="37"/>
      <c r="G36" s="37"/>
    </row>
    <row r="37" spans="1:18" s="15" customFormat="1" ht="23.25" customHeight="1" x14ac:dyDescent="0.25">
      <c r="A37" s="26">
        <v>30</v>
      </c>
      <c r="B37" s="36" t="str">
        <f>Лист1!B32</f>
        <v>Правила по охране труда при нанесении металлопокрытий</v>
      </c>
      <c r="C37" s="36"/>
      <c r="D37" s="36"/>
      <c r="E37" s="37" t="str">
        <f>Лист1!C32</f>
        <v>Приказ Минтруда от 12.11.2020 г. № 776н. Действует с 1 января 2021 г. по 31 декабря 2025 г.</v>
      </c>
      <c r="F37" s="37"/>
      <c r="G37" s="37"/>
    </row>
    <row r="38" spans="1:18" s="15" customFormat="1" ht="23.25" customHeight="1" x14ac:dyDescent="0.25">
      <c r="A38" s="26">
        <v>31</v>
      </c>
      <c r="B38" s="36" t="str">
        <f>Лист1!B33</f>
        <v>Правила по охране труда при работе на высоте</v>
      </c>
      <c r="C38" s="36"/>
      <c r="D38" s="36"/>
      <c r="E38" s="37" t="str">
        <f>Лист1!C33</f>
        <v>Приказ Минтруда от 16.11.2020 г. № 782н. Действует с 1 января 2021 г. по 31 декабря 2025 г.</v>
      </c>
      <c r="F38" s="37"/>
      <c r="G38" s="37"/>
    </row>
    <row r="39" spans="1:18" s="15" customFormat="1" ht="23.25" customHeight="1" x14ac:dyDescent="0.25">
      <c r="A39" s="26">
        <v>32</v>
      </c>
      <c r="B39" s="36" t="str">
        <f>Лист1!B34</f>
        <v>Правила по охране труда при погрузочно-разгрузочных работах и размещении грузов</v>
      </c>
      <c r="C39" s="36"/>
      <c r="D39" s="36"/>
      <c r="E39" s="37" t="str">
        <f>Лист1!C34</f>
        <v>Приказ Минтруда от 28.10.2020 г. № 753н. Действует с 1 января 2021 г. по 31 декабря 2025 г.</v>
      </c>
      <c r="F39" s="37"/>
      <c r="G39" s="37"/>
    </row>
    <row r="40" spans="1:18" s="15" customFormat="1" ht="23.25" customHeight="1" x14ac:dyDescent="0.25">
      <c r="A40" s="26">
        <v>33</v>
      </c>
      <c r="B40" s="36" t="str">
        <f>Лист1!B35</f>
        <v>Правила по охране труда при работе с инструментом и приспособлениями</v>
      </c>
      <c r="C40" s="36"/>
      <c r="D40" s="36"/>
      <c r="E40" s="37" t="str">
        <f>Лист1!C35</f>
        <v>Приказ Минтруда от 27.11.2020 г. № 835н. Действует с 1 января 2021 г. по 31 декабря 2025 г.</v>
      </c>
      <c r="F40" s="37"/>
      <c r="G40" s="37"/>
    </row>
    <row r="41" spans="1:18" s="15" customFormat="1" ht="23.25" customHeight="1" x14ac:dyDescent="0.25">
      <c r="A41" s="26">
        <v>34</v>
      </c>
      <c r="B41" s="36" t="str">
        <f>Лист1!B36</f>
        <v>Правила по охране труда при эксплуатации промышленного транспорта</v>
      </c>
      <c r="C41" s="36"/>
      <c r="D41" s="36"/>
      <c r="E41" s="37" t="str">
        <f>Лист1!C36</f>
        <v>Приказ Минтруда от 18.11.2020 г. № 814н. Действует с 1 января 2021 г. по 31 декабря 2025 г.</v>
      </c>
      <c r="F41" s="37"/>
      <c r="G41" s="37"/>
    </row>
    <row r="42" spans="1:18" s="15" customFormat="1" ht="23.25" customHeight="1" x14ac:dyDescent="0.25">
      <c r="A42" s="26">
        <v>35</v>
      </c>
      <c r="B42" s="36" t="str">
        <f>Лист1!B37</f>
        <v>Правила по охране труда в жилищно-коммунальном хозяйстве</v>
      </c>
      <c r="C42" s="36"/>
      <c r="D42" s="36"/>
      <c r="E42" s="37" t="str">
        <f>Лист1!C37</f>
        <v>Приказ Минтруда от 29.10.2020 г. № 758н. Действует с 1 января 2021 г. по 31 декабря 2025 г.</v>
      </c>
      <c r="F42" s="37"/>
      <c r="G42" s="37"/>
    </row>
    <row r="43" spans="1:18" s="15" customFormat="1" ht="23.25" customHeight="1" x14ac:dyDescent="0.25">
      <c r="A43" s="26">
        <v>36</v>
      </c>
      <c r="B43" s="36" t="str">
        <f>Лист1!B38</f>
        <v>Правила по охране труда при размещении, монтаже, техническом обслуживании и ремонте технологического оборудования</v>
      </c>
      <c r="C43" s="36"/>
      <c r="D43" s="36"/>
      <c r="E43" s="37" t="str">
        <f>Лист1!C38</f>
        <v>Приказ Минтруда от 27.11.2020 г. № 833н. Действует с 1 января 2021 г. по 31 декабря 2025 г.</v>
      </c>
      <c r="F43" s="37"/>
      <c r="G43" s="37"/>
    </row>
    <row r="44" spans="1:18" s="15" customFormat="1" ht="23.25" customHeight="1" x14ac:dyDescent="0.25">
      <c r="A44" s="26">
        <v>37</v>
      </c>
      <c r="B44" s="36" t="str">
        <f>Лист1!B39</f>
        <v>Правила по охране труда при проведении полиграфических работ</v>
      </c>
      <c r="C44" s="36"/>
      <c r="D44" s="36"/>
      <c r="E44" s="37" t="str">
        <f>Лист1!C39</f>
        <v>Приказ Минтруда от 27.11.2020 г. № 832н. Действует с 1 января 2021 г. по 31 декабря 2025 г.</v>
      </c>
      <c r="F44" s="37"/>
      <c r="G44" s="37"/>
    </row>
    <row r="45" spans="1:18" s="15" customFormat="1" ht="23.25" customHeight="1" x14ac:dyDescent="0.25">
      <c r="A45" s="26">
        <v>38</v>
      </c>
      <c r="B45" s="36" t="str">
        <f>Лист1!B40</f>
        <v>Правила по охране труда при добыче (вылове), переработке водных биоресурсов и производстве отдельных видов продукции из водных биоресурсов</v>
      </c>
      <c r="C45" s="36"/>
      <c r="D45" s="36"/>
      <c r="E45" s="37" t="str">
        <f>Лист1!C40</f>
        <v>Приказ Минтруда от 04.12.2020 г. № 858н. Действует с 1 января 2021 г. по 31 декабря 2025 г.</v>
      </c>
      <c r="F45" s="37"/>
      <c r="G45" s="37"/>
    </row>
    <row r="46" spans="1:18" s="15" customFormat="1" ht="23.25" customHeight="1" x14ac:dyDescent="0.25">
      <c r="A46" s="26">
        <v>39</v>
      </c>
      <c r="B46" s="36" t="str">
        <f>Лист1!B41</f>
        <v>Правила по охране труда при эксплуатации объектов инфраструктуры железнодорожного транспорта</v>
      </c>
      <c r="C46" s="36"/>
      <c r="D46" s="36"/>
      <c r="E46" s="37" t="str">
        <f>Лист1!C41</f>
        <v>Приказ Минтруда от 25.09.2020 г. № 652н. Действует с 1 января 2021 г. по 31 декабря 2025 г.</v>
      </c>
      <c r="F46" s="37"/>
      <c r="G46" s="37"/>
    </row>
    <row r="47" spans="1:18" s="15" customFormat="1" ht="23.25" customHeight="1" x14ac:dyDescent="0.25">
      <c r="A47" s="26">
        <v>40</v>
      </c>
      <c r="B47" s="36" t="str">
        <f>Лист1!B42</f>
        <v>Правил по охране труда при осуществлении грузопассажирских перевозок на железнодорожном транспорте</v>
      </c>
      <c r="C47" s="36"/>
      <c r="D47" s="36"/>
      <c r="E47" s="37" t="str">
        <f>Лист1!C42</f>
        <v>Приказ Минтруда от 27.11.2020 г. № 836н. Действует с 1 января 2021 г. по 31 декабря 2025 г.</v>
      </c>
      <c r="F47" s="37"/>
      <c r="G47" s="37"/>
    </row>
    <row r="48" spans="1:18" s="8" customFormat="1" ht="43.5" customHeight="1" x14ac:dyDescent="0.25">
      <c r="A48" s="5" t="s">
        <v>0</v>
      </c>
      <c r="B48" s="5" t="s">
        <v>5</v>
      </c>
      <c r="C48" s="5" t="s">
        <v>1</v>
      </c>
      <c r="D48" s="6" t="s">
        <v>15</v>
      </c>
      <c r="E48" s="6" t="s">
        <v>6</v>
      </c>
      <c r="F48" s="6" t="s">
        <v>7</v>
      </c>
      <c r="G48" s="6" t="s">
        <v>8</v>
      </c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</row>
    <row r="49" spans="1:18" s="20" customFormat="1" ht="51.75" customHeight="1" x14ac:dyDescent="0.25">
      <c r="A49" s="17">
        <v>1</v>
      </c>
      <c r="B49" s="17"/>
      <c r="C49" s="17"/>
      <c r="D49" s="18"/>
      <c r="E49" s="17" t="s">
        <v>17</v>
      </c>
      <c r="F49" s="17">
        <v>24</v>
      </c>
      <c r="G49" s="19">
        <v>900</v>
      </c>
    </row>
    <row r="50" spans="1:18" s="20" customFormat="1" ht="51.75" customHeight="1" x14ac:dyDescent="0.25">
      <c r="A50" s="17">
        <v>2</v>
      </c>
      <c r="B50" s="17"/>
      <c r="C50" s="17"/>
      <c r="D50" s="18"/>
      <c r="E50" s="17" t="s">
        <v>17</v>
      </c>
      <c r="F50" s="17">
        <v>24</v>
      </c>
      <c r="G50" s="19">
        <v>900</v>
      </c>
    </row>
    <row r="51" spans="1:18" s="20" customFormat="1" ht="51.75" customHeight="1" x14ac:dyDescent="0.25">
      <c r="A51" s="17">
        <v>3</v>
      </c>
      <c r="B51" s="17"/>
      <c r="C51" s="17"/>
      <c r="D51" s="17"/>
      <c r="E51" s="17" t="s">
        <v>17</v>
      </c>
      <c r="F51" s="17">
        <v>24</v>
      </c>
      <c r="G51" s="19">
        <v>900</v>
      </c>
    </row>
    <row r="53" spans="1:18" s="10" customFormat="1" ht="116.25" customHeight="1" x14ac:dyDescent="0.25">
      <c r="A53" s="10">
        <v>1</v>
      </c>
      <c r="B53" s="34" t="s">
        <v>9</v>
      </c>
      <c r="C53" s="34"/>
      <c r="D53" s="34"/>
      <c r="E53" s="34"/>
      <c r="F53" s="34"/>
      <c r="G53" s="34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</row>
    <row r="54" spans="1:18" s="10" customFormat="1" ht="52.5" customHeight="1" x14ac:dyDescent="0.25">
      <c r="A54" s="10">
        <v>2</v>
      </c>
      <c r="B54" s="34" t="s">
        <v>10</v>
      </c>
      <c r="C54" s="34"/>
      <c r="D54" s="34"/>
      <c r="E54" s="34"/>
      <c r="F54" s="34"/>
      <c r="G54" s="34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</row>
    <row r="55" spans="1:18" s="10" customFormat="1" ht="22.5" customHeight="1" x14ac:dyDescent="0.25">
      <c r="A55" s="10">
        <v>3</v>
      </c>
      <c r="B55" s="34" t="s">
        <v>144</v>
      </c>
      <c r="C55" s="34"/>
      <c r="D55" s="34"/>
      <c r="E55" s="34"/>
      <c r="F55" s="34"/>
      <c r="G55" s="34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</row>
    <row r="56" spans="1:18" s="10" customFormat="1" ht="22.5" customHeight="1" x14ac:dyDescent="0.25">
      <c r="A56" s="10">
        <v>4</v>
      </c>
      <c r="B56" s="34" t="s">
        <v>143</v>
      </c>
      <c r="C56" s="34"/>
      <c r="D56" s="34"/>
      <c r="E56" s="34"/>
      <c r="F56" s="34"/>
      <c r="G56" s="34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</row>
    <row r="57" spans="1:18" s="10" customFormat="1" ht="35.25" customHeight="1" x14ac:dyDescent="0.25">
      <c r="A57" s="10">
        <v>5</v>
      </c>
      <c r="B57" s="34" t="s">
        <v>11</v>
      </c>
      <c r="C57" s="34"/>
      <c r="D57" s="11">
        <f>G49+G50+G51</f>
        <v>2700</v>
      </c>
      <c r="E57" s="10" t="s">
        <v>12</v>
      </c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</row>
    <row r="58" spans="1:18" ht="45" customHeight="1" x14ac:dyDescent="0.25">
      <c r="B58" s="35" t="s">
        <v>16</v>
      </c>
      <c r="C58" s="35"/>
      <c r="D58" s="35"/>
      <c r="E58" s="35"/>
      <c r="F58" s="35"/>
      <c r="G58" s="35"/>
    </row>
    <row r="59" spans="1:18" ht="45" customHeight="1" x14ac:dyDescent="0.25">
      <c r="B59" s="1" t="s">
        <v>3</v>
      </c>
      <c r="C59" s="1"/>
      <c r="D59" s="1"/>
      <c r="E59" s="1"/>
      <c r="F59" s="1"/>
      <c r="G59" s="1"/>
    </row>
    <row r="60" spans="1:18" ht="45" customHeight="1" x14ac:dyDescent="0.25">
      <c r="B60" s="1"/>
      <c r="C60" s="1"/>
      <c r="D60" s="1"/>
      <c r="E60" s="1"/>
      <c r="F60" s="1"/>
      <c r="G60" s="1"/>
    </row>
  </sheetData>
  <mergeCells count="93">
    <mergeCell ref="B47:D47"/>
    <mergeCell ref="E47:G47"/>
    <mergeCell ref="B44:D44"/>
    <mergeCell ref="E44:G44"/>
    <mergeCell ref="B45:D45"/>
    <mergeCell ref="E45:G45"/>
    <mergeCell ref="B46:D46"/>
    <mergeCell ref="E46:G46"/>
    <mergeCell ref="B41:D41"/>
    <mergeCell ref="E41:G41"/>
    <mergeCell ref="B42:D42"/>
    <mergeCell ref="E42:G42"/>
    <mergeCell ref="B43:D43"/>
    <mergeCell ref="E43:G43"/>
    <mergeCell ref="B38:D38"/>
    <mergeCell ref="E38:G38"/>
    <mergeCell ref="B39:D39"/>
    <mergeCell ref="E39:G39"/>
    <mergeCell ref="B40:D40"/>
    <mergeCell ref="E40:G40"/>
    <mergeCell ref="B35:D35"/>
    <mergeCell ref="E35:G35"/>
    <mergeCell ref="B36:D36"/>
    <mergeCell ref="E36:G36"/>
    <mergeCell ref="B37:D37"/>
    <mergeCell ref="E37:G37"/>
    <mergeCell ref="B32:D32"/>
    <mergeCell ref="E32:G32"/>
    <mergeCell ref="B33:D33"/>
    <mergeCell ref="E33:G33"/>
    <mergeCell ref="B34:D34"/>
    <mergeCell ref="E34:G34"/>
    <mergeCell ref="B29:D29"/>
    <mergeCell ref="E29:G29"/>
    <mergeCell ref="B30:D30"/>
    <mergeCell ref="E30:G30"/>
    <mergeCell ref="B31:D31"/>
    <mergeCell ref="E31:G31"/>
    <mergeCell ref="B26:D26"/>
    <mergeCell ref="E26:G26"/>
    <mergeCell ref="B27:D27"/>
    <mergeCell ref="E27:G27"/>
    <mergeCell ref="B28:D28"/>
    <mergeCell ref="E28:G28"/>
    <mergeCell ref="B23:D23"/>
    <mergeCell ref="E23:G23"/>
    <mergeCell ref="B24:D24"/>
    <mergeCell ref="E24:G24"/>
    <mergeCell ref="B25:D25"/>
    <mergeCell ref="E25:G25"/>
    <mergeCell ref="B20:D20"/>
    <mergeCell ref="E20:G20"/>
    <mergeCell ref="B21:D21"/>
    <mergeCell ref="E21:G21"/>
    <mergeCell ref="B22:D22"/>
    <mergeCell ref="E22:G22"/>
    <mergeCell ref="B17:D17"/>
    <mergeCell ref="E17:G17"/>
    <mergeCell ref="B18:D18"/>
    <mergeCell ref="E18:G18"/>
    <mergeCell ref="B19:D19"/>
    <mergeCell ref="E19:G19"/>
    <mergeCell ref="B14:D14"/>
    <mergeCell ref="E14:G14"/>
    <mergeCell ref="B15:D15"/>
    <mergeCell ref="E15:G15"/>
    <mergeCell ref="B16:D16"/>
    <mergeCell ref="E16:G16"/>
    <mergeCell ref="B11:D11"/>
    <mergeCell ref="E11:G11"/>
    <mergeCell ref="B12:D12"/>
    <mergeCell ref="E12:G12"/>
    <mergeCell ref="B13:D13"/>
    <mergeCell ref="E13:G13"/>
    <mergeCell ref="B8:D8"/>
    <mergeCell ref="E8:G8"/>
    <mergeCell ref="B9:D9"/>
    <mergeCell ref="E9:G9"/>
    <mergeCell ref="B10:D10"/>
    <mergeCell ref="E10:G10"/>
    <mergeCell ref="B57:C57"/>
    <mergeCell ref="B58:G58"/>
    <mergeCell ref="B53:G53"/>
    <mergeCell ref="B54:G54"/>
    <mergeCell ref="B55:G55"/>
    <mergeCell ref="B56:G56"/>
    <mergeCell ref="B7:E7"/>
    <mergeCell ref="A6:G6"/>
    <mergeCell ref="E1:G1"/>
    <mergeCell ref="E2:G2"/>
    <mergeCell ref="A3:G3"/>
    <mergeCell ref="A4:G4"/>
    <mergeCell ref="A5:G5"/>
  </mergeCells>
  <pageMargins left="0.9055118110236221" right="0.31496062992125984" top="0.55118110236220474" bottom="0.35433070866141736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workbookViewId="0">
      <selection activeCell="A2" sqref="A2:C42"/>
    </sheetView>
  </sheetViews>
  <sheetFormatPr defaultRowHeight="15" x14ac:dyDescent="0.25"/>
  <cols>
    <col min="2" max="2" width="57" customWidth="1"/>
    <col min="3" max="3" width="41.42578125" customWidth="1"/>
    <col min="4" max="4" width="30.42578125" customWidth="1"/>
  </cols>
  <sheetData>
    <row r="1" spans="1:3" ht="15.75" thickBot="1" x14ac:dyDescent="0.3"/>
    <row r="2" spans="1:3" ht="15.75" thickBot="1" x14ac:dyDescent="0.3">
      <c r="A2" s="21"/>
      <c r="B2" s="22" t="s">
        <v>19</v>
      </c>
      <c r="C2" s="22" t="s">
        <v>100</v>
      </c>
    </row>
    <row r="3" spans="1:3" ht="39" thickBot="1" x14ac:dyDescent="0.3">
      <c r="A3" s="23" t="s">
        <v>20</v>
      </c>
      <c r="B3" s="24" t="s">
        <v>21</v>
      </c>
      <c r="C3" s="25" t="s">
        <v>101</v>
      </c>
    </row>
    <row r="4" spans="1:3" ht="39" thickBot="1" x14ac:dyDescent="0.3">
      <c r="A4" s="23" t="s">
        <v>22</v>
      </c>
      <c r="B4" s="24" t="s">
        <v>23</v>
      </c>
      <c r="C4" s="25" t="s">
        <v>102</v>
      </c>
    </row>
    <row r="5" spans="1:3" ht="26.25" thickBot="1" x14ac:dyDescent="0.3">
      <c r="A5" s="23" t="s">
        <v>24</v>
      </c>
      <c r="B5" s="24" t="s">
        <v>25</v>
      </c>
      <c r="C5" s="25" t="s">
        <v>103</v>
      </c>
    </row>
    <row r="6" spans="1:3" ht="39" thickBot="1" x14ac:dyDescent="0.3">
      <c r="A6" s="23" t="s">
        <v>26</v>
      </c>
      <c r="B6" s="24" t="s">
        <v>27</v>
      </c>
      <c r="C6" s="25" t="s">
        <v>104</v>
      </c>
    </row>
    <row r="7" spans="1:3" ht="39" thickBot="1" x14ac:dyDescent="0.3">
      <c r="A7" s="23" t="s">
        <v>28</v>
      </c>
      <c r="B7" s="24" t="s">
        <v>29</v>
      </c>
      <c r="C7" s="25" t="s">
        <v>105</v>
      </c>
    </row>
    <row r="8" spans="1:3" ht="39" thickBot="1" x14ac:dyDescent="0.3">
      <c r="A8" s="23" t="s">
        <v>30</v>
      </c>
      <c r="B8" s="24" t="s">
        <v>31</v>
      </c>
      <c r="C8" s="25" t="s">
        <v>106</v>
      </c>
    </row>
    <row r="9" spans="1:3" ht="39" thickBot="1" x14ac:dyDescent="0.3">
      <c r="A9" s="23" t="s">
        <v>32</v>
      </c>
      <c r="B9" s="24" t="s">
        <v>33</v>
      </c>
      <c r="C9" s="25" t="s">
        <v>107</v>
      </c>
    </row>
    <row r="10" spans="1:3" ht="39" thickBot="1" x14ac:dyDescent="0.3">
      <c r="A10" s="23" t="s">
        <v>34</v>
      </c>
      <c r="B10" s="24" t="s">
        <v>35</v>
      </c>
      <c r="C10" s="25" t="s">
        <v>108</v>
      </c>
    </row>
    <row r="11" spans="1:3" ht="39" thickBot="1" x14ac:dyDescent="0.3">
      <c r="A11" s="23" t="s">
        <v>36</v>
      </c>
      <c r="B11" s="24" t="s">
        <v>37</v>
      </c>
      <c r="C11" s="25" t="s">
        <v>109</v>
      </c>
    </row>
    <row r="12" spans="1:3" ht="45.75" thickBot="1" x14ac:dyDescent="0.3">
      <c r="A12" s="23" t="s">
        <v>38</v>
      </c>
      <c r="B12" s="24" t="s">
        <v>39</v>
      </c>
      <c r="C12" s="25" t="s">
        <v>110</v>
      </c>
    </row>
    <row r="13" spans="1:3" ht="39" thickBot="1" x14ac:dyDescent="0.3">
      <c r="A13" s="23" t="s">
        <v>40</v>
      </c>
      <c r="B13" s="24" t="s">
        <v>41</v>
      </c>
      <c r="C13" s="25" t="s">
        <v>111</v>
      </c>
    </row>
    <row r="14" spans="1:3" ht="39" thickBot="1" x14ac:dyDescent="0.3">
      <c r="A14" s="23" t="s">
        <v>42</v>
      </c>
      <c r="B14" s="24" t="s">
        <v>43</v>
      </c>
      <c r="C14" s="25" t="s">
        <v>112</v>
      </c>
    </row>
    <row r="15" spans="1:3" ht="39" thickBot="1" x14ac:dyDescent="0.3">
      <c r="A15" s="23" t="s">
        <v>44</v>
      </c>
      <c r="B15" s="24" t="s">
        <v>45</v>
      </c>
      <c r="C15" s="25" t="s">
        <v>113</v>
      </c>
    </row>
    <row r="16" spans="1:3" ht="39" thickBot="1" x14ac:dyDescent="0.3">
      <c r="A16" s="23" t="s">
        <v>46</v>
      </c>
      <c r="B16" s="24" t="s">
        <v>47</v>
      </c>
      <c r="C16" s="25" t="s">
        <v>114</v>
      </c>
    </row>
    <row r="17" spans="1:3" ht="39" thickBot="1" x14ac:dyDescent="0.3">
      <c r="A17" s="23" t="s">
        <v>48</v>
      </c>
      <c r="B17" s="24" t="s">
        <v>49</v>
      </c>
      <c r="C17" s="25" t="s">
        <v>115</v>
      </c>
    </row>
    <row r="18" spans="1:3" ht="39" thickBot="1" x14ac:dyDescent="0.3">
      <c r="A18" s="23" t="s">
        <v>50</v>
      </c>
      <c r="B18" s="24" t="s">
        <v>51</v>
      </c>
      <c r="C18" s="25" t="s">
        <v>116</v>
      </c>
    </row>
    <row r="19" spans="1:3" ht="39" thickBot="1" x14ac:dyDescent="0.3">
      <c r="A19" s="23" t="s">
        <v>52</v>
      </c>
      <c r="B19" s="24" t="s">
        <v>53</v>
      </c>
      <c r="C19" s="25" t="s">
        <v>117</v>
      </c>
    </row>
    <row r="20" spans="1:3" ht="39" thickBot="1" x14ac:dyDescent="0.3">
      <c r="A20" s="23" t="s">
        <v>54</v>
      </c>
      <c r="B20" s="24" t="s">
        <v>55</v>
      </c>
      <c r="C20" s="25" t="s">
        <v>118</v>
      </c>
    </row>
    <row r="21" spans="1:3" ht="39" thickBot="1" x14ac:dyDescent="0.3">
      <c r="A21" s="23" t="s">
        <v>56</v>
      </c>
      <c r="B21" s="24" t="s">
        <v>57</v>
      </c>
      <c r="C21" s="25" t="s">
        <v>119</v>
      </c>
    </row>
    <row r="22" spans="1:3" ht="60.75" thickBot="1" x14ac:dyDescent="0.3">
      <c r="A22" s="23" t="s">
        <v>58</v>
      </c>
      <c r="B22" s="24" t="s">
        <v>59</v>
      </c>
      <c r="C22" s="25" t="s">
        <v>120</v>
      </c>
    </row>
    <row r="23" spans="1:3" ht="39" thickBot="1" x14ac:dyDescent="0.3">
      <c r="A23" s="23" t="s">
        <v>60</v>
      </c>
      <c r="B23" s="24" t="s">
        <v>61</v>
      </c>
      <c r="C23" s="25" t="s">
        <v>121</v>
      </c>
    </row>
    <row r="24" spans="1:3" ht="39" thickBot="1" x14ac:dyDescent="0.3">
      <c r="A24" s="23" t="s">
        <v>62</v>
      </c>
      <c r="B24" s="24" t="s">
        <v>63</v>
      </c>
      <c r="C24" s="25" t="s">
        <v>122</v>
      </c>
    </row>
    <row r="25" spans="1:3" ht="39" thickBot="1" x14ac:dyDescent="0.3">
      <c r="A25" s="23" t="s">
        <v>64</v>
      </c>
      <c r="B25" s="24" t="s">
        <v>65</v>
      </c>
      <c r="C25" s="25" t="s">
        <v>123</v>
      </c>
    </row>
    <row r="26" spans="1:3" ht="39" thickBot="1" x14ac:dyDescent="0.3">
      <c r="A26" s="23" t="s">
        <v>66</v>
      </c>
      <c r="B26" s="24" t="s">
        <v>67</v>
      </c>
      <c r="C26" s="25" t="s">
        <v>124</v>
      </c>
    </row>
    <row r="27" spans="1:3" ht="39" thickBot="1" x14ac:dyDescent="0.3">
      <c r="A27" s="23" t="s">
        <v>68</v>
      </c>
      <c r="B27" s="24" t="s">
        <v>69</v>
      </c>
      <c r="C27" s="25" t="s">
        <v>125</v>
      </c>
    </row>
    <row r="28" spans="1:3" ht="39" thickBot="1" x14ac:dyDescent="0.3">
      <c r="A28" s="23" t="s">
        <v>70</v>
      </c>
      <c r="B28" s="24" t="s">
        <v>71</v>
      </c>
      <c r="C28" s="25" t="s">
        <v>126</v>
      </c>
    </row>
    <row r="29" spans="1:3" ht="39" thickBot="1" x14ac:dyDescent="0.3">
      <c r="A29" s="23" t="s">
        <v>72</v>
      </c>
      <c r="B29" s="24" t="s">
        <v>73</v>
      </c>
      <c r="C29" s="25" t="s">
        <v>127</v>
      </c>
    </row>
    <row r="30" spans="1:3" ht="39" thickBot="1" x14ac:dyDescent="0.3">
      <c r="A30" s="23" t="s">
        <v>74</v>
      </c>
      <c r="B30" s="24" t="s">
        <v>75</v>
      </c>
      <c r="C30" s="25" t="s">
        <v>128</v>
      </c>
    </row>
    <row r="31" spans="1:3" ht="39" thickBot="1" x14ac:dyDescent="0.3">
      <c r="A31" s="23" t="s">
        <v>76</v>
      </c>
      <c r="B31" s="24" t="s">
        <v>77</v>
      </c>
      <c r="C31" s="25" t="s">
        <v>129</v>
      </c>
    </row>
    <row r="32" spans="1:3" ht="39" thickBot="1" x14ac:dyDescent="0.3">
      <c r="A32" s="23" t="s">
        <v>78</v>
      </c>
      <c r="B32" s="24" t="s">
        <v>79</v>
      </c>
      <c r="C32" s="25" t="s">
        <v>130</v>
      </c>
    </row>
    <row r="33" spans="1:3" ht="39" thickBot="1" x14ac:dyDescent="0.3">
      <c r="A33" s="23" t="s">
        <v>80</v>
      </c>
      <c r="B33" s="24" t="s">
        <v>81</v>
      </c>
      <c r="C33" s="25" t="s">
        <v>131</v>
      </c>
    </row>
    <row r="34" spans="1:3" ht="39" thickBot="1" x14ac:dyDescent="0.3">
      <c r="A34" s="23" t="s">
        <v>82</v>
      </c>
      <c r="B34" s="24" t="s">
        <v>83</v>
      </c>
      <c r="C34" s="25" t="s">
        <v>132</v>
      </c>
    </row>
    <row r="35" spans="1:3" ht="39" thickBot="1" x14ac:dyDescent="0.3">
      <c r="A35" s="23" t="s">
        <v>84</v>
      </c>
      <c r="B35" s="24" t="s">
        <v>85</v>
      </c>
      <c r="C35" s="25" t="s">
        <v>133</v>
      </c>
    </row>
    <row r="36" spans="1:3" ht="39" thickBot="1" x14ac:dyDescent="0.3">
      <c r="A36" s="23" t="s">
        <v>86</v>
      </c>
      <c r="B36" s="24" t="s">
        <v>87</v>
      </c>
      <c r="C36" s="25" t="s">
        <v>134</v>
      </c>
    </row>
    <row r="37" spans="1:3" ht="39" thickBot="1" x14ac:dyDescent="0.3">
      <c r="A37" s="23" t="s">
        <v>88</v>
      </c>
      <c r="B37" s="24" t="s">
        <v>89</v>
      </c>
      <c r="C37" s="25" t="s">
        <v>135</v>
      </c>
    </row>
    <row r="38" spans="1:3" ht="45.75" thickBot="1" x14ac:dyDescent="0.3">
      <c r="A38" s="23" t="s">
        <v>90</v>
      </c>
      <c r="B38" s="24" t="s">
        <v>91</v>
      </c>
      <c r="C38" s="25" t="s">
        <v>136</v>
      </c>
    </row>
    <row r="39" spans="1:3" ht="39" thickBot="1" x14ac:dyDescent="0.3">
      <c r="A39" s="23" t="s">
        <v>92</v>
      </c>
      <c r="B39" s="24" t="s">
        <v>93</v>
      </c>
      <c r="C39" s="25" t="s">
        <v>137</v>
      </c>
    </row>
    <row r="40" spans="1:3" ht="45.75" thickBot="1" x14ac:dyDescent="0.3">
      <c r="A40" s="23" t="s">
        <v>94</v>
      </c>
      <c r="B40" s="24" t="s">
        <v>95</v>
      </c>
      <c r="C40" s="25" t="s">
        <v>138</v>
      </c>
    </row>
    <row r="41" spans="1:3" ht="39" thickBot="1" x14ac:dyDescent="0.3">
      <c r="A41" s="23" t="s">
        <v>96</v>
      </c>
      <c r="B41" s="24" t="s">
        <v>97</v>
      </c>
      <c r="C41" s="25" t="s">
        <v>139</v>
      </c>
    </row>
    <row r="42" spans="1:3" ht="45.75" thickBot="1" x14ac:dyDescent="0.3">
      <c r="A42" s="23" t="s">
        <v>98</v>
      </c>
      <c r="B42" s="24" t="s">
        <v>99</v>
      </c>
      <c r="C42" s="25" t="s">
        <v>140</v>
      </c>
    </row>
  </sheetData>
  <hyperlinks>
    <hyperlink ref="B3" r:id="rId1" display="https://coko1.ru/wp-content/uploads/2021/01/Pravila-po-ohrane-truda-pri-provedenii-rabot-v-metropolitene.docx"/>
    <hyperlink ref="B4" r:id="rId2" display="https://coko1.ru/wp-content/uploads/2021/01/Pravila-pri-hranenii-transportirovanii-i-realizacii-nefteproduktov.pdf"/>
    <hyperlink ref="B5" r:id="rId3" display="https://coko1.ru/wp-content/uploads/2021/01/Pravila-po-ohrane-truda-v-morskih-i-rechnyh-portah.docx"/>
    <hyperlink ref="B6" r:id="rId4" display="https://coko1.ru/wp-content/uploads/2021/01/Pravila-na-morskih-sudah-i-sudah-vnutrennego-vodnogo-transporta.pdf"/>
    <hyperlink ref="B7" r:id="rId5" display="https://coko1.ru/wp-content/uploads/2021/01/Pravila-v-medicinskih-organizaciyah.pdf"/>
    <hyperlink ref="B8" r:id="rId6" display="https://coko1.ru/wp-content/uploads/2021/01/Pravila-pri-provedenii-vodolaznyh-rabot.pdf"/>
    <hyperlink ref="B9" r:id="rId7" display="https://coko1.ru/wp-content/uploads/2021/01/Pravila-pri-vypolnenii-rabot-v-teatrah-koncertnyh-zalah-cirkah-zooteatrah-zooparkah-i-okeanariumah.pdf"/>
    <hyperlink ref="B10" r:id="rId8" display="https://coko1.ru/wp-content/uploads/2021/01/Pravila-pri-rabote-v-ogranichennyh-i-zamknutyh-prostranstvah.pdf"/>
    <hyperlink ref="B11" r:id="rId9" display="https://coko1.ru/wp-content/uploads/2021/01/Pravila-pri-obrabotke-metallov.pdf"/>
    <hyperlink ref="B12" r:id="rId10" display="https://coko1.ru/wp-content/uploads/2021/01/Pravila-v-lesozagotovitelnom-derevoobrabatyvajushhem-proizvodstvah-i-pri-vypolnenii-lesohozyaistvennyh-rabot.pdf"/>
    <hyperlink ref="B13" r:id="rId11" display="https://coko1.ru/wp-content/uploads/2021/01/Pravila-pri-ekspluatacii-obektov-teplosnabzheniya-i-teplopotreblyajushhih-ustanovok.pdf"/>
    <hyperlink ref="B14" r:id="rId12" display="https://coko1.ru/wp-content/uploads/2021/01/Pravila-pri-ekspluatacii-elektroustanovok.pdf"/>
    <hyperlink ref="B15" r:id="rId13" display="https://coko1.ru/wp-content/uploads/2021/01/Pravila-pri-vypolnenii-elektrosvarochnyh-i-gazosvarochnyh-rabot.pdf"/>
    <hyperlink ref="B16" r:id="rId14" display="https://coko1.ru/wp-content/uploads/2021/01/Pravila-pri-proizvodstve-stroitelnyh-materialov.pdf"/>
    <hyperlink ref="B17" r:id="rId15" display="https://coko1.ru/wp-content/uploads/2021/01/Pravila-pri-vypolnenii-okrasochnyh-rabot.pdf"/>
    <hyperlink ref="B18" r:id="rId16" display="https://coko1.ru/wp-content/uploads/2021/01/Pravila-pri-proizvodstve-otdelnyh-vidov-pishhevoi-produkcii.pdf"/>
    <hyperlink ref="B19" r:id="rId17" display="https://coko1.ru/wp-content/uploads/2021/01/Pravila-v-podrazdeleniyah-pozharnoi-ohrany.pdf"/>
    <hyperlink ref="B20" r:id="rId18" display="https://coko1.ru/wp-content/uploads/2021/01/Pravila-po-ohrane-truda-pri-proizvodstve-dorozhnyh-stroitelnyh-i-remontno-stroitelnyh-rabot.docx"/>
    <hyperlink ref="B21" r:id="rId19" display="https://coko1.ru/wp-content/uploads/2021/01/Pravila-po-ohrane-truda-pri-stroitelstve-rekonstrukcii-i-remonte.docx"/>
    <hyperlink ref="B22" r:id="rId20" display="https://coko1.ru/wp-content/uploads/2021/01/Pravila-po-ohrane-truda-pri-ispolzovanii-otdelnyh-vidov-himicheskih-veshhestv-i-materialov-pri-himicheskoi-chistke-stirke-obezzarazhiv.docx"/>
    <hyperlink ref="B23" r:id="rId21" display="https://coko1.ru/wp-content/uploads/2021/01/Pravila-po-ohrane-truda-v-selskom-hozyaistve.docx"/>
    <hyperlink ref="B24" r:id="rId22" display="https://coko1.ru/wp-content/uploads/2021/01/Pravila-po-ohrane-truda-pri-osushhestvlenii-ohrany-zashhity-obektov-i-ili-imushhestva.docx"/>
    <hyperlink ref="B25" r:id="rId23" display="https://coko1.ru/wp-content/uploads/2021/01/Pravila-po-ohrane-truda-na-gorodskom-elektricheskom-transporte.docx"/>
    <hyperlink ref="B26" r:id="rId24" display="https://coko1.ru/wp-content/uploads/2021/01/Pravila-po-ohrane-truda-v-celljulozno-bumazhnoi-i-lesohimicheskoi-promyshlennosti.docx"/>
    <hyperlink ref="B27" r:id="rId25" display="https://coko1.ru/wp-content/uploads/2021/01/Pravila-po-ohrane-truda-pri-vypolnenii-rabot-na-obektah-svyazi.docx"/>
    <hyperlink ref="B28" r:id="rId26" display="https://coko1.ru/wp-content/uploads/2021/01/Pravila-po-ohrane-truda-pri-stroitelstve-rekonstrukcii-remonte-i-soderzhanii-mostov.docx"/>
    <hyperlink ref="B29" r:id="rId27" display="https://coko1.ru/wp-content/uploads/2021/01/Pravila-po-ohrane-truda-na-avtomobilnom-transporte.docx"/>
    <hyperlink ref="B30" r:id="rId28" display="https://coko1.ru/wp-content/uploads/2021/01/Pravila-pri-proizvodstve-cementa.docx"/>
    <hyperlink ref="B31" r:id="rId29" display="https://coko1.ru/wp-content/uploads/2021/01/Pravila-pri-provedenii-rabot-v-ljogkoi-promyshlennosti.docx"/>
    <hyperlink ref="B32" r:id="rId30" display="https://coko1.ru/wp-content/uploads/2021/01/Pravila-pri-nanesenii-metallopokrytii.docx"/>
    <hyperlink ref="B33" r:id="rId31" display="https://coko1.ru/wp-content/uploads/2021/01/Pravila-pri-rabote-na-vysote.docx"/>
    <hyperlink ref="B34" r:id="rId32" display="https://coko1.ru/wp-content/uploads/2021/01/Pravila-po-ohrane-truda-pri-pogruzochno-razgruzochnyh-rabotah-i-razmeshhenii-gruzov.docx"/>
    <hyperlink ref="B35" r:id="rId33" display="https://coko1.ru/wp-content/uploads/2021/01/Pravila-po-ohrane-truda-pri-rabote-s-instrumentom-i-prisposobleniyami.docx"/>
    <hyperlink ref="B36" r:id="rId34" display="https://coko1.ru/wp-content/uploads/2021/01/Pravila-po-ohrane-truda-pri-ekspluatacii-promyshlennogo-transporta.docx"/>
    <hyperlink ref="B37" r:id="rId35" display="https://coko1.ru/wp-content/uploads/2021/01/Pravila-po-ohrane-truda-v-zhilishhno-kommunalnom-hozyaistve.docx"/>
    <hyperlink ref="B38" r:id="rId36" display="https://coko1.ru/wp-content/uploads/2021/01/Pravila-po-ohrane-truda-pri-razmeshhenii-montazhe-tehnicheskom-obsluzhivanii-i-remonte-tehnologicheskogo-oborudovaniya-1.docx"/>
    <hyperlink ref="B39" r:id="rId37" display="https://coko1.ru/wp-content/uploads/2021/01/Pravila-pri-provedenii-poligraficheskih-rabot.docx"/>
    <hyperlink ref="B40" r:id="rId38" display="https://coko1.ru/wp-content/uploads/2021/01/Pravila-pri-dobyche-vylove-pererabotke-vodnyh-bioresursov-i-proizvodstve-otdelnyh-vidov-produkcii-iz-vodnyh-bioresursov.docx"/>
    <hyperlink ref="B41" r:id="rId39" display="https://coko1.ru/wp-content/uploads/2021/01/Pravila-po-ohrane-truda-pri-ekspluatacii-obektov-infrastruktury-zheleznodorozhnogo-transporta.docx"/>
    <hyperlink ref="B42" r:id="rId40" display="https://coko1.ru/wp-content/uploads/2021/01/Pravil-po-ohrane-truda-pri-osushhestvlenii-gruzopassazhirskih-perevozok-na-zheleznodorozhnom-transporte.docx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охрана труда</vt:lpstr>
      <vt:lpstr>Лист1</vt:lpstr>
      <vt:lpstr>'охрана труда'!Область_печати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2021-01-26T09:08:17Z</dcterms:modified>
</cp:coreProperties>
</file>